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פרויקטים\"/>
    </mc:Choice>
  </mc:AlternateContent>
  <bookViews>
    <workbookView xWindow="0" yWindow="0" windowWidth="19170" windowHeight="7650" firstSheet="3" activeTab="7"/>
  </bookViews>
  <sheets>
    <sheet name="ניקוד מענה" sheetId="9" r:id="rId1"/>
    <sheet name="כללי" sheetId="6" r:id="rId2"/>
    <sheet name="עלויות" sheetId="7" r:id="rId3"/>
    <sheet name="מסד נתונים" sheetId="8" r:id="rId4"/>
    <sheet name="אתר" sheetId="1" r:id="rId5"/>
    <sheet name="מערכת ניהול" sheetId="2" r:id="rId6"/>
    <sheet name="מערכת טיפול בהזמנות" sheetId="3" r:id="rId7"/>
    <sheet name="ממשקים" sheetId="10" r:id="rId8"/>
    <sheet name="לא להתייחסות" sheetId="4" r:id="rId9"/>
  </sheets>
  <calcPr calcId="162913"/>
  <fileRecoveryPr repairLoad="1"/>
</workbook>
</file>

<file path=xl/calcChain.xml><?xml version="1.0" encoding="utf-8"?>
<calcChain xmlns="http://schemas.openxmlformats.org/spreadsheetml/2006/main">
  <c r="G16" i="9" l="1"/>
  <c r="G14" i="9"/>
  <c r="G13" i="9"/>
  <c r="G11" i="9"/>
  <c r="G8" i="9"/>
  <c r="G5" i="9"/>
  <c r="G18" i="9" s="1"/>
  <c r="F18" i="9"/>
</calcChain>
</file>

<file path=xl/sharedStrings.xml><?xml version="1.0" encoding="utf-8"?>
<sst xmlns="http://schemas.openxmlformats.org/spreadsheetml/2006/main" count="412" uniqueCount="336">
  <si>
    <t>נושא</t>
  </si>
  <si>
    <t>פיצ'ר מבוקש</t>
  </si>
  <si>
    <t>פירוט</t>
  </si>
  <si>
    <t>הערות</t>
  </si>
  <si>
    <t>סטטוס</t>
  </si>
  <si>
    <t>זמן פיתוח דרוש (שעות)</t>
  </si>
  <si>
    <t>UX/UI</t>
  </si>
  <si>
    <t>התאמה מלאה למכשירים ניידים</t>
  </si>
  <si>
    <t>תמיכה בפדפנים שונים</t>
  </si>
  <si>
    <t>Chrome</t>
  </si>
  <si>
    <t>Web &amp; Mobile</t>
  </si>
  <si>
    <t>Edge</t>
  </si>
  <si>
    <t>Firefox</t>
  </si>
  <si>
    <t>Explorer</t>
  </si>
  <si>
    <t>Safari</t>
  </si>
  <si>
    <t>Opera</t>
  </si>
  <si>
    <t>שיווק</t>
  </si>
  <si>
    <t>באנרים שיווקיים</t>
  </si>
  <si>
    <t>באנרים בגדלים שונים ובמקומות שונים באתר לטובת קידום מכירות ושיווק</t>
  </si>
  <si>
    <t>באנרים מתחלפים</t>
  </si>
  <si>
    <t>תצוגה מתחלפת של באנרים לפי זמן</t>
  </si>
  <si>
    <t>באנר מותאם אישית</t>
  </si>
  <si>
    <t>הצגת באנרים מותאמים אישית בהתאם להעדפות משתמש והיסטוריית רכישות</t>
  </si>
  <si>
    <t xml:space="preserve">POPUP </t>
  </si>
  <si>
    <t>חלון POPUP לקידום מכירות והודעות מיוחדות באתר</t>
  </si>
  <si>
    <t>הרשמה/כניסה</t>
  </si>
  <si>
    <t>אופן הרשמה/כניסה</t>
  </si>
  <si>
    <t>מייל + סיסמא</t>
  </si>
  <si>
    <t>נדרשים לפחות 2 אפשרויות להרשמה/כניסה מתוך 4 האפשרויות הללו</t>
  </si>
  <si>
    <t>חיבור דרך חשבון  facebook</t>
  </si>
  <si>
    <t>OTP - טלפון וקוד חד פעמי</t>
  </si>
  <si>
    <t>נתונים בהרשמה</t>
  </si>
  <si>
    <t>שם מלא, מספר אישי/תז, תאריך לידה, סדיר/קבע/מילואים, חיל</t>
  </si>
  <si>
    <t>אזור אישי</t>
  </si>
  <si>
    <t>נתונים אישיים</t>
  </si>
  <si>
    <t>צפיה ועריכה</t>
  </si>
  <si>
    <t>היסטוריית הזמנות</t>
  </si>
  <si>
    <t>צפיה בהזמנות קודמות</t>
  </si>
  <si>
    <t>עריכת הזמנה</t>
  </si>
  <si>
    <t>בהתאם לסטטוס ההזמנה</t>
  </si>
  <si>
    <t>טעינת מוצרי הזמנה לעגלת קניות</t>
  </si>
  <si>
    <t>רשימות קניה</t>
  </si>
  <si>
    <t>מוצרים מועדפים</t>
  </si>
  <si>
    <t>קופונים והטבות</t>
  </si>
  <si>
    <t>צפיה ומימוש בקניה</t>
  </si>
  <si>
    <t>חיפוש, סינון ומיון</t>
  </si>
  <si>
    <t>חיפוש חכם</t>
  </si>
  <si>
    <t>חיפוש חכם הפועל על שדות שונים בנתוני המוצר</t>
  </si>
  <si>
    <t>חיפוש מותאם</t>
  </si>
  <si>
    <t>מיון מוצרים</t>
  </si>
  <si>
    <t>אפשרויות מיון מוצרים לפי פרמטרים שונים (שם, מחיר, פופולריות)</t>
  </si>
  <si>
    <t>סינון</t>
  </si>
  <si>
    <t>סינון תצוגת מוצרים לפי פרמטרים שונים (קטגוריה, תת קטגוריה, טווח מחירים, אלרגיות, ערכים תזונתיים)</t>
  </si>
  <si>
    <t>סינון מורחב</t>
  </si>
  <si>
    <t>אפשרות להוספת סננים ייעודיים לפי דרישות מערכת כוורת</t>
  </si>
  <si>
    <t>קוביית מוצר</t>
  </si>
  <si>
    <t>תמונות מוצרים גדולות</t>
  </si>
  <si>
    <t>תצוגת מבצעים</t>
  </si>
  <si>
    <t>הדגשת מבצעים מסוגים שונים</t>
  </si>
  <si>
    <t>תגיות</t>
  </si>
  <si>
    <t>הוספת תגיות, למשל: מבצע, מוצר חדש</t>
  </si>
  <si>
    <t>דף מוצר</t>
  </si>
  <si>
    <t>תמונות מוצר</t>
  </si>
  <si>
    <t>אפשרות למספר תמונות שונות על מוצר אחד</t>
  </si>
  <si>
    <t>תמונת 360</t>
  </si>
  <si>
    <t>תצוגת 360 של מוצרים</t>
  </si>
  <si>
    <t>מידע מורחב</t>
  </si>
  <si>
    <t>מידע מורחב על כל מוצר,  כגון: רכיבים, אלרגניים וכשרויות</t>
  </si>
  <si>
    <t>מוצרים דומים</t>
  </si>
  <si>
    <t>תצוגת מוצרים מסוננת</t>
  </si>
  <si>
    <t>בהתאם למפורט במסמך</t>
  </si>
  <si>
    <t>קטגוריות מוצרים</t>
  </si>
  <si>
    <t>עץ מוצרים מבוסס SAP</t>
  </si>
  <si>
    <t>מבצעים</t>
  </si>
  <si>
    <t>הנחת מחיר</t>
  </si>
  <si>
    <t>הנחת אחוזים</t>
  </si>
  <si>
    <t>מבצע כמות</t>
  </si>
  <si>
    <t>קנה-קבל</t>
  </si>
  <si>
    <t>1+1</t>
  </si>
  <si>
    <t>מבצע מעטפת</t>
  </si>
  <si>
    <t>קנה - קבל קופון</t>
  </si>
  <si>
    <t>קבלת קופון למימוש ברכישה הבאה</t>
  </si>
  <si>
    <t>קופונים</t>
  </si>
  <si>
    <t>קופון מוצר</t>
  </si>
  <si>
    <t>במתנה או בהנחה</t>
  </si>
  <si>
    <t>קופון סגמנט</t>
  </si>
  <si>
    <t>לפי סיווג משתמש</t>
  </si>
  <si>
    <t>קופון צבירה</t>
  </si>
  <si>
    <t>הגדרות מבצעים</t>
  </si>
  <si>
    <t>הגדרות מבצעים וקופונים</t>
  </si>
  <si>
    <t>תצוגת הזמנה</t>
  </si>
  <si>
    <t>פעולות על הזמנה</t>
  </si>
  <si>
    <t>מקום וזמן אספקה</t>
  </si>
  <si>
    <t>מקום אספקה</t>
  </si>
  <si>
    <t>זמן אספקה</t>
  </si>
  <si>
    <t>מקבל / מזמין</t>
  </si>
  <si>
    <t>הפרדה בין הגורם המזמין לגורם המקבל</t>
  </si>
  <si>
    <t>תשלום</t>
  </si>
  <si>
    <t>אמצעי תשלום מקובלים</t>
  </si>
  <si>
    <t>כרטיס אשראי</t>
  </si>
  <si>
    <t>כל סוגי הכרטיסים</t>
  </si>
  <si>
    <t>Google Pay</t>
  </si>
  <si>
    <t>Apple Pay</t>
  </si>
  <si>
    <t>Bit</t>
  </si>
  <si>
    <t>Paybox</t>
  </si>
  <si>
    <t>כרטיס כוורת</t>
  </si>
  <si>
    <t>כרטיס מועדון</t>
  </si>
  <si>
    <t>הנחות בשימוש בכרטיס מועדון</t>
  </si>
  <si>
    <t>הזנת תקציב לחשבון</t>
  </si>
  <si>
    <t>תשלום באמצעות חוגר</t>
  </si>
  <si>
    <t>חסימת מוצרים</t>
  </si>
  <si>
    <t>חסימת מוצרים לפי אמצעי תשלום</t>
  </si>
  <si>
    <t>פיצול אמצעי תשלום</t>
  </si>
  <si>
    <t>בהזמנה אחת</t>
  </si>
  <si>
    <t>אפליקציה</t>
  </si>
  <si>
    <t>מערכת התראות</t>
  </si>
  <si>
    <t>מערכת התראות למשתמשי האפקליקציה לצרכים שיווקיים ותפעוליים</t>
  </si>
  <si>
    <t>לוח בקרה</t>
  </si>
  <si>
    <t>לוח בקרה כללי</t>
  </si>
  <si>
    <t>לוח בקרה תפעולי</t>
  </si>
  <si>
    <t>רשימת משתמשים</t>
  </si>
  <si>
    <t>דף משתמש</t>
  </si>
  <si>
    <t>רשימת הזמנות</t>
  </si>
  <si>
    <t>דף הזמנה</t>
  </si>
  <si>
    <t>ניהול מוצרים</t>
  </si>
  <si>
    <t>ניהול תוכן</t>
  </si>
  <si>
    <t>דו"חות</t>
  </si>
  <si>
    <t>מערכת CRM</t>
  </si>
  <si>
    <t>ערוצי פניה</t>
  </si>
  <si>
    <t>ווטסאפ</t>
  </si>
  <si>
    <t>צ'אט</t>
  </si>
  <si>
    <t>מייל</t>
  </si>
  <si>
    <t>טלפון</t>
  </si>
  <si>
    <t>עדיפות נמוכה</t>
  </si>
  <si>
    <t>בוט</t>
  </si>
  <si>
    <t>שילוב בוט במענה הראשוני למשתמשים</t>
  </si>
  <si>
    <t>הפרדה ערוצית</t>
  </si>
  <si>
    <t>ערוצי פניה נפרדים למשתמשי קצה ומערך התפעול</t>
  </si>
  <si>
    <t>מערכת Ticketing</t>
  </si>
  <si>
    <t>מערכת ליקוט</t>
  </si>
  <si>
    <t>קליטת הזמנה</t>
  </si>
  <si>
    <t>תמיכה במסופונים</t>
  </si>
  <si>
    <t>תמיכה במכשירים ניידים</t>
  </si>
  <si>
    <t>Android &amp; IOS</t>
  </si>
  <si>
    <t>סדר ליקוט הזמנות</t>
  </si>
  <si>
    <t>סדר ליקוט מוצרים</t>
  </si>
  <si>
    <t>סימון חבילות מודפס</t>
  </si>
  <si>
    <t>הדפסה של מדבקת זיהוי להזמנה</t>
  </si>
  <si>
    <t>החלפת מוצרים</t>
  </si>
  <si>
    <t>התקשרות ללקוח</t>
  </si>
  <si>
    <t>התקשרות דרך האפליקציה, ודרך מרכזיה כללית ולא דרך טלפון פרטי</t>
  </si>
  <si>
    <t>בקרת מנהל</t>
  </si>
  <si>
    <t>בקרת מנהל על הזמנות שהסתיימו</t>
  </si>
  <si>
    <t>מערכת ניהול ליקוט</t>
  </si>
  <si>
    <t>תצוגת הזמנות</t>
  </si>
  <si>
    <t>מיון וסינון</t>
  </si>
  <si>
    <t>התראות</t>
  </si>
  <si>
    <t>ניהול הרשאות</t>
  </si>
  <si>
    <t>ניוד הזמנות ידני</t>
  </si>
  <si>
    <t>מערכת ניהול הפצה</t>
  </si>
  <si>
    <t>שימוש בדפדפן</t>
  </si>
  <si>
    <t>אפליקציית  Native</t>
  </si>
  <si>
    <t>ממשק למערכת הליקוט</t>
  </si>
  <si>
    <t>סנכרון מידע דו כיווני</t>
  </si>
  <si>
    <t>תעודת משלוח מרכזת</t>
  </si>
  <si>
    <t>עדכוני סטטוס למערך הפצה</t>
  </si>
  <si>
    <t>עדכון משתמשי קצה על סטטוס הזמנה</t>
  </si>
  <si>
    <t>מסלול מרובה תחנות</t>
  </si>
  <si>
    <t>תהליך מסירת הזמנה</t>
  </si>
  <si>
    <t>ציוד</t>
  </si>
  <si>
    <t>מסופון ליקוט</t>
  </si>
  <si>
    <t>מדפסת מדבקות</t>
  </si>
  <si>
    <t>הדרכה</t>
  </si>
  <si>
    <t>מערך הדרכות בשטח</t>
  </si>
  <si>
    <t>הדרכות אונליין</t>
  </si>
  <si>
    <t>הדרכה ראשונית למצטרפים</t>
  </si>
  <si>
    <t xml:space="preserve">הדרכות השלמה </t>
  </si>
  <si>
    <t>מבחן הסמכה</t>
  </si>
  <si>
    <t>הזמנות דמה לתרגול</t>
  </si>
  <si>
    <t>קיים</t>
  </si>
  <si>
    <t>קיים חלקית</t>
  </si>
  <si>
    <t>ניתן להוסיף</t>
  </si>
  <si>
    <t>לא ניתן להוסיף</t>
  </si>
  <si>
    <t>תחום</t>
  </si>
  <si>
    <t>שם חברה</t>
  </si>
  <si>
    <t>ח.פ</t>
  </si>
  <si>
    <t>שנת הקמה</t>
  </si>
  <si>
    <t>שנות ניסיון בתחום הרלוונטי</t>
  </si>
  <si>
    <t>מחזור כספי לשנת 2022</t>
  </si>
  <si>
    <t>פרמטר דרוש</t>
  </si>
  <si>
    <t>תוכן</t>
  </si>
  <si>
    <t>מסמך מצורף</t>
  </si>
  <si>
    <t>V</t>
  </si>
  <si>
    <t>X</t>
  </si>
  <si>
    <t>נתוני חברה</t>
  </si>
  <si>
    <t>חברה אם (במידה ויש)</t>
  </si>
  <si>
    <t>ח.פ חברה אם</t>
  </si>
  <si>
    <t>בעלי מניות</t>
  </si>
  <si>
    <t>שם</t>
  </si>
  <si>
    <t>חברה/פרטי</t>
  </si>
  <si>
    <t>בעלי תפקידים בכירים</t>
  </si>
  <si>
    <t>ותק בחברה</t>
  </si>
  <si>
    <t>קישור לאתר החברה</t>
  </si>
  <si>
    <t>פירוט עלויות הקמה</t>
  </si>
  <si>
    <t>עלות</t>
  </si>
  <si>
    <t>פריט</t>
  </si>
  <si>
    <t>עלות חודשית</t>
  </si>
  <si>
    <t>הקמת מערכת</t>
  </si>
  <si>
    <t>העברת מידע מאתר קיימת</t>
  </si>
  <si>
    <t>אינטגרציות</t>
  </si>
  <si>
    <t>פיתוח ממשקים למערכות כוורת</t>
  </si>
  <si>
    <t>פיתוח השלמות</t>
  </si>
  <si>
    <t>עלות רישיון חודשי</t>
  </si>
  <si>
    <t>פירוט עלויות שוטפות</t>
  </si>
  <si>
    <t>*ניתן להוסיף סעיפים בהתאם לשיטת התמחור של החברה המציעה</t>
  </si>
  <si>
    <t>מבנה ארגוני</t>
  </si>
  <si>
    <t>מחלקה</t>
  </si>
  <si>
    <t>תפקיד</t>
  </si>
  <si>
    <t>כמות עובדים</t>
  </si>
  <si>
    <t>מספר מערכות שהוטמעו בארץ</t>
  </si>
  <si>
    <t>שם + ח.פ קבלן משנה 1</t>
  </si>
  <si>
    <t>שם + ח.פ קבלן משנה 2</t>
  </si>
  <si>
    <t>שם + ח.פ קבלן משנה 3</t>
  </si>
  <si>
    <t>שם טבלה</t>
  </si>
  <si>
    <t>ממשקים</t>
  </si>
  <si>
    <t>מרכזי אספקה</t>
  </si>
  <si>
    <t>רשימת מרכזי אספקה לאונליין</t>
  </si>
  <si>
    <t>ממשק רשת כוורת</t>
  </si>
  <si>
    <t>קטלוג פריטים</t>
  </si>
  <si>
    <t>רשימת הפריטים לאונליין</t>
  </si>
  <si>
    <t>התממשקות ל SAP</t>
  </si>
  <si>
    <t>התממשקות ל GS1</t>
  </si>
  <si>
    <t>מלאים</t>
  </si>
  <si>
    <t>מלאי לפי מרכז אספקה</t>
  </si>
  <si>
    <t>התממשקות לניהול מלאי ברשת כוורת</t>
  </si>
  <si>
    <t>קטגוריות</t>
  </si>
  <si>
    <t>עץ קטגוריות מוצרים</t>
  </si>
  <si>
    <t>משתמשי קצה</t>
  </si>
  <si>
    <t>הזמנות</t>
  </si>
  <si>
    <t>נתוני משתמשי קצה</t>
  </si>
  <si>
    <t>נתונים יישמרו בהתאם לדרישות בטחון מידע</t>
  </si>
  <si>
    <t>מחיקת מקום האספקה לאחר מספר ימים שיוגדר</t>
  </si>
  <si>
    <t>התאמה מלאה של כל האתר בצורה טובה לשימוש במכשירים ניידים</t>
  </si>
  <si>
    <t>חיבור דרך חשבון GMAIL</t>
  </si>
  <si>
    <t>תצוגת תוצאות חיפוש מותאמות משתמש</t>
  </si>
  <si>
    <t>הזמנות רבות מוזמנות עבור צד שלישי (למשל הורים שמזמינים לילדיהם החיילים)</t>
  </si>
  <si>
    <t>אפליקציה למשתמשי קצה. יכולה להיות מפותחת על פלטפורמת Native, או דרך מעטפת לאתר</t>
  </si>
  <si>
    <t>נגישות</t>
  </si>
  <si>
    <t>הנגשת אתר</t>
  </si>
  <si>
    <t>הנגשת אתר לבעלי מוגבלויות, כמוגדר בחוק הישראלי, ולפי התקן ישראלי 5568</t>
  </si>
  <si>
    <t>הרשאות</t>
  </si>
  <si>
    <t>סעיף ד - 2 במסמך</t>
  </si>
  <si>
    <t>תצוגת משתמשי מערכת</t>
  </si>
  <si>
    <t>טבלת ניהול משתמשי מערכת והרשאות</t>
  </si>
  <si>
    <t>דף משתמש מערכת</t>
  </si>
  <si>
    <t>תצוגת נתונים של משתמש מערכת וביצוע פעולות</t>
  </si>
  <si>
    <t>כללי</t>
  </si>
  <si>
    <t>מסגרת כללית</t>
  </si>
  <si>
    <t>סעיף ד - 3.1 : תאור כללי של אופן פעולת המערכת</t>
  </si>
  <si>
    <t>סעיף ד - 3.2 במסמך</t>
  </si>
  <si>
    <t>סעיף ד - 3.3 במסמך</t>
  </si>
  <si>
    <t>סעיף ד - 3.4 במסמך</t>
  </si>
  <si>
    <t>רשימת מרכזי אספקה</t>
  </si>
  <si>
    <t>דף מרכז אספקה</t>
  </si>
  <si>
    <t>סעיף ד - 3.5 במסמך</t>
  </si>
  <si>
    <t>מוצרים</t>
  </si>
  <si>
    <t>ניהול מוצרים (סחר) דרך מערכת הניהול, או בהתממשקות מלאה לכלי ניהול אחר ממנו יישאב המידע</t>
  </si>
  <si>
    <t>התממשקות ל- SAP</t>
  </si>
  <si>
    <t>ממשק מלא עם SAP לניהול קטלוג המוצרים</t>
  </si>
  <si>
    <t>התממשקות ל- GS1</t>
  </si>
  <si>
    <t>ממשק אוטומטי עם GS1 להצגת מידע מפורט אודות מוצרים</t>
  </si>
  <si>
    <t>עדכון תוכן באנרים</t>
  </si>
  <si>
    <t>עדכון תוכן מוצרים</t>
  </si>
  <si>
    <t>עדכון תוכן טקסטואלי</t>
  </si>
  <si>
    <t>סעיף ד - 4 : כלי לניהול תוכן באנרים באתר</t>
  </si>
  <si>
    <t>סעיף ד - 4 : כלי לניהול תוכן על גבי מוצרים</t>
  </si>
  <si>
    <t>סעיף ד - 4 : כלי לניהול תוכן טקסטואלי</t>
  </si>
  <si>
    <t>במקומות המיועדים לכך</t>
  </si>
  <si>
    <t>סעיף ד - 5 : דו"חות לשימושים שונים, כולל סט פעולות עבור שימוש בדו"חות, כמפורט במסמך</t>
  </si>
  <si>
    <t>מעקב אחרי טיפול בפניות</t>
  </si>
  <si>
    <t>מערך הדרכה</t>
  </si>
  <si>
    <t>מערך הדרכה ותמיכה לנציגי השירות כולל מידע ופעולות, כמפורט במסמך</t>
  </si>
  <si>
    <t>סנכרון מלא עם מערכת ניהול האתר</t>
  </si>
  <si>
    <t>עדיפות למערכת אחודה</t>
  </si>
  <si>
    <t>כמפורט בסעיף ו - 2 במסמך</t>
  </si>
  <si>
    <t>ניהול</t>
  </si>
  <si>
    <t>מערכת ניהול למערך הלוגיסטי</t>
  </si>
  <si>
    <t>סעיף ו - 3 : כולל כל הפונקציונליות הנדרשת ומערכת התראות</t>
  </si>
  <si>
    <t>סעיף ו - 4.2</t>
  </si>
  <si>
    <t>תוכנת ליקוט הניתנת להתקנה על מסופון ייעודי</t>
  </si>
  <si>
    <t>תוכנת ליקוט הניתנת להתקנה על מכשירים ניידים בעלי מערכת הפעלה - Android &amp; IOS</t>
  </si>
  <si>
    <t>מערך התראות למשתמשי מערכת</t>
  </si>
  <si>
    <t>מכשירי ליקוט</t>
  </si>
  <si>
    <t>סעיף ו - 4.3.1</t>
  </si>
  <si>
    <t>סעיף ו - 4.3.3</t>
  </si>
  <si>
    <t>סעיף ו - 4.3.2</t>
  </si>
  <si>
    <t>סגירת הזמנה</t>
  </si>
  <si>
    <t>סעיף ו - 4.3.4</t>
  </si>
  <si>
    <t>לפחות אחת משתי האופציות</t>
  </si>
  <si>
    <t>קליטה אוטומטית של הזמנות ממערכת הליקוט</t>
  </si>
  <si>
    <t>סעיף ו - 5</t>
  </si>
  <si>
    <t>סעיף ו - 6</t>
  </si>
  <si>
    <t>סיכום ציון מענה</t>
  </si>
  <si>
    <t>משקל תחום</t>
  </si>
  <si>
    <t>ציון תחום</t>
  </si>
  <si>
    <t>עלויות</t>
  </si>
  <si>
    <t>עלות השלמות</t>
  </si>
  <si>
    <t>איכות המוצר</t>
  </si>
  <si>
    <t>איכות האתר</t>
  </si>
  <si>
    <t>התרשמות חברה</t>
  </si>
  <si>
    <t>עלויות שוטפות</t>
  </si>
  <si>
    <t>פיתוח ממשקים</t>
  </si>
  <si>
    <t>לו"ז</t>
  </si>
  <si>
    <t>סה"כ</t>
  </si>
  <si>
    <t>משקל בתחום</t>
  </si>
  <si>
    <t>תת תחום</t>
  </si>
  <si>
    <t>עלות שעת פיתוח</t>
  </si>
  <si>
    <t>ציון (מקס'-10)</t>
  </si>
  <si>
    <t>ניקוד לשונית 'אתר'</t>
  </si>
  <si>
    <t>מידת התאמה (סטטוס)</t>
  </si>
  <si>
    <t>זמן השלמות (זמן פיתוח נדרש - כולל)</t>
  </si>
  <si>
    <t>ניקוד לשוניות 'מערכת ניהול' + 'מערכת טיפול בהזמנות</t>
  </si>
  <si>
    <t>איכות מערכת Backend (מערכת ניהול ומערכת טיפול בהזמנות)</t>
  </si>
  <si>
    <t>עלויות הקמה (לא כולל השלמות)</t>
  </si>
  <si>
    <t>אפשרות חיבור לשרת Microsoft SQL</t>
  </si>
  <si>
    <t>במסמך: פרק ז', סעיף 1</t>
  </si>
  <si>
    <t>עמידה בדרישות מערכת ממשקים</t>
  </si>
  <si>
    <t>במסמך: פרק ז', סעיף 2</t>
  </si>
  <si>
    <t>ניהול סטטוס עדכון ממשקים</t>
  </si>
  <si>
    <t>במסמך: פרק ז', סעיף 3.1</t>
  </si>
  <si>
    <t>התממשקות לטבלאות</t>
  </si>
  <si>
    <t>במסמך: פרק ז', סעיף 3.2</t>
  </si>
  <si>
    <t>אבטחת מידע</t>
  </si>
  <si>
    <t>במסמך: פרק ז', סעיף 4</t>
  </si>
  <si>
    <t>התממשקות לאמצעי תשלום כוורת</t>
  </si>
  <si>
    <t>במסמך: פרק ז', סעיף 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</si>
</sst>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theme="0"/>
      <name val="Tahoma"/>
      <family val="2"/>
    </font>
    <font>
      <sz val="10"/>
      <color rgb="FF000000"/>
      <name val="Arial"/>
      <family val="2"/>
      <scheme val="minor"/>
    </font>
    <font>
      <b/>
      <u/>
      <sz val="10"/>
      <color rgb="FF000000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sz val="10"/>
      <color rgb="FF000000"/>
      <name val="Arial"/>
      <scheme val="minor"/>
    </font>
    <font>
      <b/>
      <sz val="10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C9DAF8"/>
        <bgColor rgb="FFC9DAF8"/>
      </patternFill>
    </fill>
    <fill>
      <patternFill patternType="solid">
        <fgColor rgb="FF000000"/>
        <bgColor rgb="FF000000"/>
      </patternFill>
    </fill>
    <fill>
      <patternFill patternType="solid">
        <fgColor rgb="FFEAD1DC"/>
        <bgColor rgb="FFEAD1DC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2" fillId="0" borderId="0" xfId="0" applyFont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 wrapText="1" readingOrder="2"/>
    </xf>
    <xf numFmtId="0" fontId="10" fillId="0" borderId="0" xfId="0" applyFont="1" applyAlignment="1">
      <alignment horizontal="center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8" fillId="3" borderId="4" xfId="0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/>
    <xf numFmtId="0" fontId="9" fillId="5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12" fillId="9" borderId="2" xfId="1" applyFont="1" applyFill="1" applyBorder="1" applyAlignment="1">
      <alignment horizontal="center" vertical="center"/>
    </xf>
    <xf numFmtId="164" fontId="12" fillId="9" borderId="2" xfId="0" applyNumberFormat="1" applyFont="1" applyFill="1" applyBorder="1" applyAlignment="1">
      <alignment horizontal="center" vertical="center"/>
    </xf>
    <xf numFmtId="9" fontId="2" fillId="10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9" fontId="2" fillId="10" borderId="8" xfId="0" applyNumberFormat="1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 vertical="center" readingOrder="2"/>
    </xf>
    <xf numFmtId="0" fontId="10" fillId="0" borderId="3" xfId="0" applyFont="1" applyBorder="1" applyAlignment="1">
      <alignment horizontal="center" readingOrder="2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rightToLeft="1" zoomScaleNormal="100" workbookViewId="0">
      <selection activeCell="C16" sqref="C16:D17"/>
    </sheetView>
  </sheetViews>
  <sheetFormatPr defaultRowHeight="12.75" x14ac:dyDescent="0.2"/>
  <cols>
    <col min="1" max="1" width="9.140625" style="1"/>
    <col min="2" max="2" width="28.28515625" style="1" customWidth="1"/>
    <col min="3" max="3" width="34" style="1" bestFit="1" customWidth="1"/>
    <col min="4" max="4" width="14.5703125" style="1" customWidth="1"/>
    <col min="5" max="7" width="16.7109375" style="1" customWidth="1"/>
    <col min="8" max="16384" width="9.140625" style="1"/>
  </cols>
  <sheetData>
    <row r="3" spans="2:7" ht="25.5" customHeight="1" x14ac:dyDescent="0.2">
      <c r="B3" s="8" t="s">
        <v>302</v>
      </c>
    </row>
    <row r="4" spans="2:7" ht="28.5" customHeight="1" x14ac:dyDescent="0.2">
      <c r="B4" s="2" t="s">
        <v>183</v>
      </c>
      <c r="C4" s="2" t="s">
        <v>315</v>
      </c>
      <c r="D4" s="2" t="s">
        <v>314</v>
      </c>
      <c r="E4" s="2" t="s">
        <v>317</v>
      </c>
      <c r="F4" s="2" t="s">
        <v>303</v>
      </c>
      <c r="G4" s="2" t="s">
        <v>304</v>
      </c>
    </row>
    <row r="5" spans="2:7" ht="18" customHeight="1" x14ac:dyDescent="0.2">
      <c r="B5" s="37" t="s">
        <v>318</v>
      </c>
      <c r="C5" s="4" t="s">
        <v>319</v>
      </c>
      <c r="D5" s="30">
        <v>0.5</v>
      </c>
      <c r="E5" s="27"/>
      <c r="F5" s="43">
        <v>0.15</v>
      </c>
      <c r="G5" s="34">
        <f>D5*E5+D6*E6+D7*E7</f>
        <v>0</v>
      </c>
    </row>
    <row r="6" spans="2:7" ht="18" customHeight="1" x14ac:dyDescent="0.2">
      <c r="B6" s="38"/>
      <c r="C6" s="4" t="s">
        <v>320</v>
      </c>
      <c r="D6" s="30">
        <v>0.2</v>
      </c>
      <c r="E6" s="27"/>
      <c r="F6" s="44"/>
      <c r="G6" s="35"/>
    </row>
    <row r="7" spans="2:7" ht="18" customHeight="1" x14ac:dyDescent="0.2">
      <c r="B7" s="39"/>
      <c r="C7" s="4" t="s">
        <v>306</v>
      </c>
      <c r="D7" s="30">
        <v>0.3</v>
      </c>
      <c r="E7" s="27"/>
      <c r="F7" s="45"/>
      <c r="G7" s="36"/>
    </row>
    <row r="8" spans="2:7" ht="18" customHeight="1" x14ac:dyDescent="0.2">
      <c r="B8" s="40" t="s">
        <v>321</v>
      </c>
      <c r="C8" s="4" t="s">
        <v>319</v>
      </c>
      <c r="D8" s="30">
        <v>0.4</v>
      </c>
      <c r="E8" s="27"/>
      <c r="F8" s="43">
        <v>0.2</v>
      </c>
      <c r="G8" s="34">
        <f>D8*E8+D9*E9+D10*E10</f>
        <v>0</v>
      </c>
    </row>
    <row r="9" spans="2:7" ht="18" customHeight="1" x14ac:dyDescent="0.2">
      <c r="B9" s="41"/>
      <c r="C9" s="4" t="s">
        <v>320</v>
      </c>
      <c r="D9" s="30">
        <v>0.3</v>
      </c>
      <c r="E9" s="27"/>
      <c r="F9" s="44"/>
      <c r="G9" s="35"/>
    </row>
    <row r="10" spans="2:7" ht="18" customHeight="1" x14ac:dyDescent="0.2">
      <c r="B10" s="42"/>
      <c r="C10" s="4" t="s">
        <v>306</v>
      </c>
      <c r="D10" s="30">
        <v>0.3</v>
      </c>
      <c r="E10" s="27"/>
      <c r="F10" s="45"/>
      <c r="G10" s="36"/>
    </row>
    <row r="11" spans="2:7" ht="18" customHeight="1" x14ac:dyDescent="0.2">
      <c r="B11" s="37" t="s">
        <v>307</v>
      </c>
      <c r="C11" s="4" t="s">
        <v>308</v>
      </c>
      <c r="D11" s="30">
        <v>0.4</v>
      </c>
      <c r="E11" s="27"/>
      <c r="F11" s="43">
        <v>0.2</v>
      </c>
      <c r="G11" s="34">
        <f>D11*E11+D12*E12</f>
        <v>0</v>
      </c>
    </row>
    <row r="12" spans="2:7" ht="25.5" x14ac:dyDescent="0.2">
      <c r="B12" s="39"/>
      <c r="C12" s="33" t="s">
        <v>322</v>
      </c>
      <c r="D12" s="30">
        <v>0.6</v>
      </c>
      <c r="E12" s="27"/>
      <c r="F12" s="45"/>
      <c r="G12" s="36"/>
    </row>
    <row r="13" spans="2:7" ht="18" customHeight="1" x14ac:dyDescent="0.2">
      <c r="B13" s="26" t="s">
        <v>309</v>
      </c>
      <c r="C13" s="4"/>
      <c r="D13" s="30">
        <v>1</v>
      </c>
      <c r="E13" s="27"/>
      <c r="F13" s="30">
        <v>0.1</v>
      </c>
      <c r="G13" s="27">
        <f>D13*E13</f>
        <v>0</v>
      </c>
    </row>
    <row r="14" spans="2:7" ht="18" customHeight="1" x14ac:dyDescent="0.2">
      <c r="B14" s="37" t="s">
        <v>305</v>
      </c>
      <c r="C14" s="4" t="s">
        <v>323</v>
      </c>
      <c r="D14" s="30">
        <v>0.3</v>
      </c>
      <c r="E14" s="27"/>
      <c r="F14" s="43">
        <v>0.25</v>
      </c>
      <c r="G14" s="34">
        <f>D14*E14+D15*E15</f>
        <v>0</v>
      </c>
    </row>
    <row r="15" spans="2:7" ht="18" customHeight="1" x14ac:dyDescent="0.2">
      <c r="B15" s="39"/>
      <c r="C15" s="4" t="s">
        <v>310</v>
      </c>
      <c r="D15" s="30">
        <v>0.7</v>
      </c>
      <c r="E15" s="27"/>
      <c r="F15" s="45"/>
      <c r="G15" s="36"/>
    </row>
    <row r="16" spans="2:7" ht="18" customHeight="1" x14ac:dyDescent="0.2">
      <c r="B16" s="37" t="s">
        <v>311</v>
      </c>
      <c r="C16" s="4" t="s">
        <v>305</v>
      </c>
      <c r="D16" s="30">
        <v>0.6</v>
      </c>
      <c r="E16" s="27"/>
      <c r="F16" s="43">
        <v>0.1</v>
      </c>
      <c r="G16" s="34">
        <f>D16*E16+D17*E17</f>
        <v>0</v>
      </c>
    </row>
    <row r="17" spans="2:7" ht="18" customHeight="1" x14ac:dyDescent="0.2">
      <c r="B17" s="39"/>
      <c r="C17" s="4" t="s">
        <v>312</v>
      </c>
      <c r="D17" s="30">
        <v>0.4</v>
      </c>
      <c r="E17" s="27"/>
      <c r="F17" s="45"/>
      <c r="G17" s="36"/>
    </row>
    <row r="18" spans="2:7" ht="25.5" customHeight="1" x14ac:dyDescent="0.2">
      <c r="B18" s="25" t="s">
        <v>313</v>
      </c>
      <c r="C18" s="25"/>
      <c r="D18" s="25"/>
      <c r="E18" s="25"/>
      <c r="F18" s="28">
        <f>SUM(F5:F17)</f>
        <v>1</v>
      </c>
      <c r="G18" s="29">
        <f>F5*G5+F8*G8+F11*G11+F13*G13+F14*G14+F16*G16</f>
        <v>0</v>
      </c>
    </row>
  </sheetData>
  <mergeCells count="15">
    <mergeCell ref="F5:F7"/>
    <mergeCell ref="F8:F10"/>
    <mergeCell ref="F11:F12"/>
    <mergeCell ref="F14:F15"/>
    <mergeCell ref="F16:F17"/>
    <mergeCell ref="B5:B7"/>
    <mergeCell ref="B8:B10"/>
    <mergeCell ref="B11:B12"/>
    <mergeCell ref="B14:B15"/>
    <mergeCell ref="B16:B17"/>
    <mergeCell ref="G5:G7"/>
    <mergeCell ref="G8:G10"/>
    <mergeCell ref="G11:G12"/>
    <mergeCell ref="G14:G15"/>
    <mergeCell ref="G16:G1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6"/>
  <sheetViews>
    <sheetView rightToLeft="1" zoomScaleNormal="100" workbookViewId="0">
      <selection activeCell="C15" sqref="C15"/>
    </sheetView>
  </sheetViews>
  <sheetFormatPr defaultRowHeight="12.75" x14ac:dyDescent="0.2"/>
  <cols>
    <col min="1" max="1" width="9.140625" style="1"/>
    <col min="2" max="2" width="28.28515625" style="1" customWidth="1"/>
    <col min="3" max="3" width="30.7109375" style="1" customWidth="1"/>
    <col min="4" max="4" width="14.5703125" style="1" customWidth="1"/>
    <col min="5" max="5" width="29" style="1" customWidth="1"/>
    <col min="6" max="16384" width="9.140625" style="1"/>
  </cols>
  <sheetData>
    <row r="3" spans="2:5" ht="25.5" customHeight="1" x14ac:dyDescent="0.2">
      <c r="B3" s="8" t="s">
        <v>194</v>
      </c>
    </row>
    <row r="4" spans="2:5" ht="28.5" customHeight="1" x14ac:dyDescent="0.2">
      <c r="B4" s="2" t="s">
        <v>189</v>
      </c>
      <c r="C4" s="2" t="s">
        <v>190</v>
      </c>
      <c r="D4" s="2" t="s">
        <v>191</v>
      </c>
      <c r="E4" s="2" t="s">
        <v>3</v>
      </c>
    </row>
    <row r="5" spans="2:5" ht="18" customHeight="1" x14ac:dyDescent="0.2">
      <c r="B5" s="3" t="s">
        <v>184</v>
      </c>
      <c r="C5" s="4"/>
      <c r="D5" s="4"/>
      <c r="E5" s="4"/>
    </row>
    <row r="6" spans="2:5" ht="18" customHeight="1" x14ac:dyDescent="0.2">
      <c r="B6" s="3" t="s">
        <v>185</v>
      </c>
      <c r="C6" s="4"/>
      <c r="D6" s="4"/>
      <c r="E6" s="4"/>
    </row>
    <row r="7" spans="2:5" ht="18" customHeight="1" x14ac:dyDescent="0.2">
      <c r="B7" s="3" t="s">
        <v>202</v>
      </c>
      <c r="C7" s="4"/>
      <c r="D7" s="4"/>
      <c r="E7" s="4"/>
    </row>
    <row r="8" spans="2:5" ht="18" customHeight="1" x14ac:dyDescent="0.2">
      <c r="B8" s="3" t="s">
        <v>186</v>
      </c>
      <c r="C8" s="4"/>
      <c r="D8" s="4"/>
      <c r="E8" s="4"/>
    </row>
    <row r="9" spans="2:5" ht="18" customHeight="1" x14ac:dyDescent="0.2">
      <c r="B9" s="3" t="s">
        <v>187</v>
      </c>
      <c r="C9" s="4"/>
      <c r="D9" s="4"/>
      <c r="E9" s="4"/>
    </row>
    <row r="10" spans="2:5" ht="18" customHeight="1" x14ac:dyDescent="0.2">
      <c r="B10" s="3" t="s">
        <v>188</v>
      </c>
      <c r="C10" s="4"/>
      <c r="D10" s="4"/>
      <c r="E10" s="4"/>
    </row>
    <row r="11" spans="2:5" ht="18" customHeight="1" x14ac:dyDescent="0.2">
      <c r="B11" s="3" t="s">
        <v>195</v>
      </c>
      <c r="C11" s="4"/>
      <c r="D11" s="4"/>
      <c r="E11" s="4"/>
    </row>
    <row r="12" spans="2:5" ht="18" customHeight="1" x14ac:dyDescent="0.2">
      <c r="B12" s="3" t="s">
        <v>196</v>
      </c>
      <c r="C12" s="4"/>
      <c r="D12" s="4"/>
      <c r="E12" s="4"/>
    </row>
    <row r="13" spans="2:5" ht="18" customHeight="1" x14ac:dyDescent="0.2">
      <c r="B13" s="3" t="s">
        <v>219</v>
      </c>
      <c r="C13" s="4"/>
      <c r="D13" s="4"/>
      <c r="E13" s="4"/>
    </row>
    <row r="14" spans="2:5" ht="18" customHeight="1" x14ac:dyDescent="0.2">
      <c r="B14" s="3" t="s">
        <v>220</v>
      </c>
      <c r="C14" s="4"/>
      <c r="D14" s="4"/>
      <c r="E14" s="4"/>
    </row>
    <row r="15" spans="2:5" ht="18" customHeight="1" x14ac:dyDescent="0.2">
      <c r="B15" s="3" t="s">
        <v>221</v>
      </c>
      <c r="C15" s="4"/>
      <c r="D15" s="4"/>
      <c r="E15" s="4"/>
    </row>
    <row r="16" spans="2:5" ht="18" customHeight="1" x14ac:dyDescent="0.2">
      <c r="B16" s="3" t="s">
        <v>222</v>
      </c>
      <c r="C16" s="4"/>
      <c r="D16" s="4"/>
      <c r="E16" s="4"/>
    </row>
    <row r="18" spans="2:5" ht="25.5" customHeight="1" x14ac:dyDescent="0.2">
      <c r="B18" s="8" t="s">
        <v>197</v>
      </c>
    </row>
    <row r="19" spans="2:5" ht="28.5" customHeight="1" x14ac:dyDescent="0.2">
      <c r="B19" s="2" t="s">
        <v>198</v>
      </c>
      <c r="C19" s="2" t="s">
        <v>185</v>
      </c>
      <c r="D19" s="2" t="s">
        <v>199</v>
      </c>
      <c r="E19" s="2" t="s">
        <v>3</v>
      </c>
    </row>
    <row r="20" spans="2:5" ht="18" customHeight="1" x14ac:dyDescent="0.2">
      <c r="B20" s="3"/>
      <c r="C20" s="4"/>
      <c r="D20" s="4"/>
      <c r="E20" s="4"/>
    </row>
    <row r="21" spans="2:5" ht="18" customHeight="1" x14ac:dyDescent="0.2">
      <c r="B21" s="3"/>
      <c r="C21" s="4"/>
      <c r="D21" s="4"/>
      <c r="E21" s="4"/>
    </row>
    <row r="22" spans="2:5" ht="18" customHeight="1" x14ac:dyDescent="0.2">
      <c r="B22" s="3"/>
      <c r="C22" s="4"/>
      <c r="D22" s="4"/>
      <c r="E22" s="4"/>
    </row>
    <row r="23" spans="2:5" ht="18" customHeight="1" x14ac:dyDescent="0.2">
      <c r="B23" s="3"/>
      <c r="C23" s="4"/>
      <c r="D23" s="4"/>
      <c r="E23" s="4"/>
    </row>
    <row r="24" spans="2:5" ht="18" customHeight="1" x14ac:dyDescent="0.2">
      <c r="B24" s="3"/>
      <c r="C24" s="4"/>
      <c r="D24" s="4"/>
      <c r="E24" s="4"/>
    </row>
    <row r="25" spans="2:5" ht="18" customHeight="1" x14ac:dyDescent="0.2">
      <c r="B25" s="3"/>
      <c r="C25" s="4"/>
      <c r="D25" s="4"/>
      <c r="E25" s="4"/>
    </row>
    <row r="26" spans="2:5" ht="18" customHeight="1" x14ac:dyDescent="0.2">
      <c r="B26" s="3"/>
      <c r="C26" s="4"/>
      <c r="D26" s="4"/>
      <c r="E26" s="4"/>
    </row>
    <row r="28" spans="2:5" ht="25.5" customHeight="1" x14ac:dyDescent="0.2">
      <c r="B28" s="8" t="s">
        <v>200</v>
      </c>
    </row>
    <row r="29" spans="2:5" ht="28.5" customHeight="1" x14ac:dyDescent="0.2">
      <c r="B29" s="2" t="s">
        <v>198</v>
      </c>
      <c r="C29" s="2" t="s">
        <v>217</v>
      </c>
      <c r="D29" s="2" t="s">
        <v>201</v>
      </c>
      <c r="E29" s="2" t="s">
        <v>3</v>
      </c>
    </row>
    <row r="30" spans="2:5" ht="18" customHeight="1" x14ac:dyDescent="0.2">
      <c r="B30" s="3"/>
      <c r="C30" s="4"/>
      <c r="D30" s="4"/>
      <c r="E30" s="4"/>
    </row>
    <row r="31" spans="2:5" ht="18" customHeight="1" x14ac:dyDescent="0.2">
      <c r="B31" s="3"/>
      <c r="C31" s="4"/>
      <c r="D31" s="4"/>
      <c r="E31" s="4"/>
    </row>
    <row r="32" spans="2:5" ht="18" customHeight="1" x14ac:dyDescent="0.2">
      <c r="B32" s="3"/>
      <c r="C32" s="4"/>
      <c r="D32" s="4"/>
      <c r="E32" s="4"/>
    </row>
    <row r="33" spans="2:5" ht="18" customHeight="1" x14ac:dyDescent="0.2">
      <c r="B33" s="3"/>
      <c r="C33" s="4"/>
      <c r="D33" s="4"/>
      <c r="E33" s="4"/>
    </row>
    <row r="34" spans="2:5" ht="18" customHeight="1" x14ac:dyDescent="0.2">
      <c r="B34" s="3"/>
      <c r="C34" s="4"/>
      <c r="D34" s="4"/>
      <c r="E34" s="4"/>
    </row>
    <row r="35" spans="2:5" ht="18" customHeight="1" x14ac:dyDescent="0.2">
      <c r="B35" s="3"/>
      <c r="C35" s="4"/>
      <c r="D35" s="4"/>
      <c r="E35" s="4"/>
    </row>
    <row r="36" spans="2:5" ht="18" customHeight="1" x14ac:dyDescent="0.2">
      <c r="B36" s="3"/>
      <c r="C36" s="4"/>
      <c r="D36" s="4"/>
      <c r="E36" s="4"/>
    </row>
    <row r="38" spans="2:5" ht="25.5" customHeight="1" x14ac:dyDescent="0.2">
      <c r="B38" s="8" t="s">
        <v>215</v>
      </c>
    </row>
    <row r="39" spans="2:5" ht="28.5" customHeight="1" x14ac:dyDescent="0.2">
      <c r="B39" s="2" t="s">
        <v>216</v>
      </c>
      <c r="C39" s="2" t="s">
        <v>217</v>
      </c>
      <c r="D39" s="2" t="s">
        <v>218</v>
      </c>
      <c r="E39" s="2" t="s">
        <v>3</v>
      </c>
    </row>
    <row r="40" spans="2:5" ht="18" customHeight="1" x14ac:dyDescent="0.2">
      <c r="B40" s="3"/>
      <c r="C40" s="4"/>
      <c r="D40" s="4"/>
      <c r="E40" s="4"/>
    </row>
    <row r="41" spans="2:5" ht="18" customHeight="1" x14ac:dyDescent="0.2">
      <c r="B41" s="3"/>
      <c r="C41" s="4"/>
      <c r="D41" s="4"/>
      <c r="E41" s="4"/>
    </row>
    <row r="42" spans="2:5" ht="18" customHeight="1" x14ac:dyDescent="0.2">
      <c r="B42" s="3"/>
      <c r="C42" s="4"/>
      <c r="D42" s="4"/>
      <c r="E42" s="4"/>
    </row>
    <row r="43" spans="2:5" ht="18" customHeight="1" x14ac:dyDescent="0.2">
      <c r="B43" s="3"/>
      <c r="C43" s="4"/>
      <c r="D43" s="4"/>
      <c r="E43" s="4"/>
    </row>
    <row r="44" spans="2:5" ht="18" customHeight="1" x14ac:dyDescent="0.2">
      <c r="B44" s="3"/>
      <c r="C44" s="4"/>
      <c r="D44" s="4"/>
      <c r="E44" s="4"/>
    </row>
    <row r="45" spans="2:5" ht="18" customHeight="1" x14ac:dyDescent="0.2">
      <c r="B45" s="3"/>
      <c r="C45" s="4"/>
      <c r="D45" s="4"/>
      <c r="E45" s="4"/>
    </row>
    <row r="46" spans="2:5" ht="18" customHeight="1" x14ac:dyDescent="0.2">
      <c r="B46" s="3"/>
      <c r="C46" s="4"/>
      <c r="D46" s="4"/>
      <c r="E46" s="4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rightToLeft="1" zoomScaleNormal="100" workbookViewId="0">
      <selection activeCell="B10" sqref="B10"/>
    </sheetView>
  </sheetViews>
  <sheetFormatPr defaultRowHeight="12.75" x14ac:dyDescent="0.2"/>
  <cols>
    <col min="1" max="1" width="9.140625" style="1"/>
    <col min="2" max="2" width="31.28515625" style="1" customWidth="1"/>
    <col min="3" max="3" width="20.85546875" style="1" customWidth="1"/>
    <col min="4" max="4" width="42.140625" style="1" customWidth="1"/>
    <col min="5" max="16384" width="9.140625" style="1"/>
  </cols>
  <sheetData>
    <row r="1" spans="2:4" ht="21" customHeight="1" x14ac:dyDescent="0.2">
      <c r="B1" s="46" t="s">
        <v>214</v>
      </c>
      <c r="C1" s="46"/>
      <c r="D1" s="46"/>
    </row>
    <row r="3" spans="2:4" ht="25.5" customHeight="1" x14ac:dyDescent="0.2">
      <c r="B3" s="8" t="s">
        <v>203</v>
      </c>
    </row>
    <row r="4" spans="2:4" ht="28.5" customHeight="1" x14ac:dyDescent="0.2">
      <c r="B4" s="2" t="s">
        <v>183</v>
      </c>
      <c r="C4" s="2" t="s">
        <v>204</v>
      </c>
      <c r="D4" s="2" t="s">
        <v>3</v>
      </c>
    </row>
    <row r="5" spans="2:4" ht="18" customHeight="1" x14ac:dyDescent="0.2">
      <c r="B5" s="3" t="s">
        <v>207</v>
      </c>
      <c r="C5" s="4"/>
      <c r="D5" s="4"/>
    </row>
    <row r="6" spans="2:4" ht="18" customHeight="1" x14ac:dyDescent="0.2">
      <c r="B6" s="3" t="s">
        <v>208</v>
      </c>
      <c r="C6" s="4"/>
      <c r="D6" s="4"/>
    </row>
    <row r="7" spans="2:4" ht="18" customHeight="1" x14ac:dyDescent="0.2">
      <c r="B7" s="3" t="s">
        <v>209</v>
      </c>
      <c r="C7" s="4"/>
      <c r="D7" s="4"/>
    </row>
    <row r="8" spans="2:4" ht="18" customHeight="1" x14ac:dyDescent="0.2">
      <c r="B8" s="3" t="s">
        <v>210</v>
      </c>
      <c r="C8" s="4"/>
      <c r="D8" s="4"/>
    </row>
    <row r="9" spans="2:4" ht="18" customHeight="1" x14ac:dyDescent="0.2">
      <c r="B9" s="3" t="s">
        <v>211</v>
      </c>
      <c r="C9" s="4"/>
      <c r="D9" s="4"/>
    </row>
    <row r="10" spans="2:4" ht="18" customHeight="1" x14ac:dyDescent="0.2">
      <c r="B10" s="3" t="s">
        <v>316</v>
      </c>
      <c r="C10" s="4"/>
      <c r="D10" s="4"/>
    </row>
    <row r="11" spans="2:4" ht="18" customHeight="1" x14ac:dyDescent="0.2">
      <c r="B11" s="3"/>
      <c r="C11" s="4"/>
      <c r="D11" s="4"/>
    </row>
    <row r="12" spans="2:4" ht="18" customHeight="1" x14ac:dyDescent="0.2">
      <c r="B12" s="3"/>
      <c r="C12" s="4"/>
      <c r="D12" s="4"/>
    </row>
    <row r="14" spans="2:4" ht="25.5" customHeight="1" x14ac:dyDescent="0.2">
      <c r="B14" s="8" t="s">
        <v>213</v>
      </c>
    </row>
    <row r="15" spans="2:4" ht="28.5" customHeight="1" x14ac:dyDescent="0.2">
      <c r="B15" s="2" t="s">
        <v>205</v>
      </c>
      <c r="C15" s="2" t="s">
        <v>206</v>
      </c>
      <c r="D15" s="2" t="s">
        <v>3</v>
      </c>
    </row>
    <row r="16" spans="2:4" ht="18" customHeight="1" x14ac:dyDescent="0.2">
      <c r="B16" s="3" t="s">
        <v>212</v>
      </c>
      <c r="C16" s="4"/>
      <c r="D16" s="4"/>
    </row>
    <row r="17" spans="2:4" ht="18" customHeight="1" x14ac:dyDescent="0.2">
      <c r="B17" s="3"/>
      <c r="C17" s="4"/>
      <c r="D17" s="4"/>
    </row>
    <row r="18" spans="2:4" ht="18" customHeight="1" x14ac:dyDescent="0.2">
      <c r="B18" s="3"/>
      <c r="C18" s="4"/>
      <c r="D18" s="4"/>
    </row>
    <row r="19" spans="2:4" ht="18" customHeight="1" x14ac:dyDescent="0.2">
      <c r="B19" s="3"/>
      <c r="C19" s="4"/>
      <c r="D19" s="4"/>
    </row>
    <row r="20" spans="2:4" ht="18" customHeight="1" x14ac:dyDescent="0.2">
      <c r="B20" s="3"/>
      <c r="C20" s="4"/>
      <c r="D20" s="4"/>
    </row>
    <row r="21" spans="2:4" ht="18" customHeight="1" x14ac:dyDescent="0.2">
      <c r="B21" s="3"/>
      <c r="C21" s="4"/>
      <c r="D21" s="4"/>
    </row>
    <row r="22" spans="2:4" ht="18" customHeight="1" x14ac:dyDescent="0.2">
      <c r="B22" s="3"/>
      <c r="C22" s="4"/>
      <c r="D22" s="4"/>
    </row>
  </sheetData>
  <mergeCells count="1">
    <mergeCell ref="B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55"/>
  <sheetViews>
    <sheetView rightToLeft="1" workbookViewId="0">
      <pane ySplit="1" topLeftCell="A2" activePane="bottomLeft" state="frozen"/>
      <selection pane="bottomLeft" activeCell="B10" sqref="B10"/>
    </sheetView>
  </sheetViews>
  <sheetFormatPr defaultColWidth="12.5703125" defaultRowHeight="18" customHeight="1" x14ac:dyDescent="0.15"/>
  <cols>
    <col min="1" max="1" width="17.140625" style="12" customWidth="1"/>
    <col min="2" max="2" width="29.85546875" style="12" customWidth="1"/>
    <col min="3" max="3" width="34.140625" style="12" customWidth="1"/>
    <col min="4" max="4" width="29.85546875" style="12" customWidth="1"/>
    <col min="5" max="5" width="24.140625" style="12" customWidth="1"/>
    <col min="6" max="6" width="17.85546875" style="12" customWidth="1"/>
    <col min="7" max="16384" width="12.5703125" style="12"/>
  </cols>
  <sheetData>
    <row r="1" spans="1:25" ht="18" customHeight="1" x14ac:dyDescent="0.15">
      <c r="A1" s="9" t="s">
        <v>223</v>
      </c>
      <c r="B1" s="9" t="s">
        <v>2</v>
      </c>
      <c r="C1" s="9" t="s">
        <v>224</v>
      </c>
      <c r="D1" s="9" t="s">
        <v>3</v>
      </c>
      <c r="E1" s="10" t="s">
        <v>4</v>
      </c>
      <c r="F1" s="10" t="s">
        <v>3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9.5" customHeight="1" x14ac:dyDescent="0.15">
      <c r="A2" s="11" t="s">
        <v>225</v>
      </c>
      <c r="B2" s="11" t="s">
        <v>226</v>
      </c>
      <c r="C2" s="11" t="s">
        <v>227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9.5" customHeight="1" x14ac:dyDescent="0.15">
      <c r="A3" s="47" t="s">
        <v>228</v>
      </c>
      <c r="B3" s="47" t="s">
        <v>229</v>
      </c>
      <c r="C3" s="11" t="s">
        <v>230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9.5" customHeight="1" x14ac:dyDescent="0.15">
      <c r="A4" s="47"/>
      <c r="B4" s="47"/>
      <c r="C4" s="11" t="s">
        <v>231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9.5" customHeight="1" x14ac:dyDescent="0.15">
      <c r="A5" s="11" t="s">
        <v>232</v>
      </c>
      <c r="B5" s="11" t="s">
        <v>233</v>
      </c>
      <c r="C5" s="11" t="s">
        <v>234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9.5" customHeight="1" x14ac:dyDescent="0.15">
      <c r="A6" s="11" t="s">
        <v>235</v>
      </c>
      <c r="B6" s="11" t="s">
        <v>236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8.5" customHeight="1" x14ac:dyDescent="0.15">
      <c r="A7" s="11" t="s">
        <v>237</v>
      </c>
      <c r="B7" s="11" t="s">
        <v>239</v>
      </c>
      <c r="C7" s="11"/>
      <c r="D7" s="11" t="s">
        <v>240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28.5" customHeight="1" x14ac:dyDescent="0.15">
      <c r="A8" s="11" t="s">
        <v>238</v>
      </c>
      <c r="B8" s="11" t="s">
        <v>122</v>
      </c>
      <c r="C8" s="11"/>
      <c r="D8" s="11" t="s">
        <v>241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9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9.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9.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9.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9.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9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9.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8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8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8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8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8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8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8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8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8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8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8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8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8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8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8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8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8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8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8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8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8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8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8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8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8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8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8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8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8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8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8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8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8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8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8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8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8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8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8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8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8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8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8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8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8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8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8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8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8" customHeight="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8" customHeight="1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8" customHeight="1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8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8" customHeight="1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8" customHeight="1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8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8" customHeigh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8" customHeight="1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8" customHeight="1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8" customHeight="1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8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8" customHeight="1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8" customHeight="1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8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8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8" customHeight="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8" customHeight="1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8" customHeight="1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8" customHeight="1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8" customHeight="1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8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8" customHeight="1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8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8" customHeight="1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8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8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8" customHeight="1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8" customHeight="1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8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8" customHeight="1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8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8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8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8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8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8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8" customHeight="1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8" customHeight="1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8" customHeight="1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8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8" customHeight="1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8" customHeight="1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8" customHeight="1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8" customHeight="1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8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8" customHeight="1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8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8" customHeight="1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8" customHeight="1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8" customHeight="1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8" customHeight="1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8" customHeight="1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8" customHeight="1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8" customHeight="1" x14ac:dyDescent="0.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8" customHeight="1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8" customHeight="1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8" customHeight="1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8" customHeight="1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8" customHeight="1" x14ac:dyDescent="0.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8" customHeight="1" x14ac:dyDescent="0.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8" customHeight="1" x14ac:dyDescent="0.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8" customHeight="1" x14ac:dyDescent="0.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8" customHeight="1" x14ac:dyDescent="0.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8" customHeight="1" x14ac:dyDescent="0.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8" customHeight="1" x14ac:dyDescent="0.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8" customHeight="1" x14ac:dyDescent="0.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8" customHeight="1" x14ac:dyDescent="0.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8" customHeight="1" x14ac:dyDescent="0.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8" customHeight="1" x14ac:dyDescent="0.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8" customHeight="1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8" customHeight="1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8" customHeight="1" x14ac:dyDescent="0.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8" customHeight="1" x14ac:dyDescent="0.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8" customHeight="1" x14ac:dyDescent="0.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8" customHeight="1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8" customHeight="1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8" customHeight="1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8" customHeight="1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8" customHeight="1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8" customHeight="1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8" customHeight="1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8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8" customHeight="1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8" customHeight="1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8" customHeight="1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8" customHeight="1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8" customHeight="1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8" customHeight="1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8" customHeight="1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8" customHeight="1" x14ac:dyDescent="0.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8" customHeight="1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8" customHeight="1" x14ac:dyDescent="0.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8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8" customHeight="1" x14ac:dyDescent="0.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8" customHeight="1" x14ac:dyDescent="0.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8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8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8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8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8" customHeight="1" x14ac:dyDescent="0.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8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8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8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8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8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8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8" customHeight="1" x14ac:dyDescent="0.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8" customHeight="1" x14ac:dyDescent="0.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8" customHeight="1" x14ac:dyDescent="0.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8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8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8" customHeight="1" x14ac:dyDescent="0.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8" customHeight="1" x14ac:dyDescent="0.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8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8" customHeight="1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8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8" customHeight="1" x14ac:dyDescent="0.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8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8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8" customHeight="1" x14ac:dyDescent="0.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8" customHeight="1" x14ac:dyDescent="0.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8" customHeight="1" x14ac:dyDescent="0.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8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8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8" customHeight="1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8" customHeight="1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8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8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8" customHeight="1" x14ac:dyDescent="0.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8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8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8" customHeight="1" x14ac:dyDescent="0.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8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8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8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8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8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8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8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8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8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8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8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8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8" customHeight="1" x14ac:dyDescent="0.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8" customHeight="1" x14ac:dyDescent="0.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8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8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8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8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8" customHeight="1" x14ac:dyDescent="0.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8" customHeight="1" x14ac:dyDescent="0.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8" customHeight="1" x14ac:dyDescent="0.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8" customHeight="1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8" customHeight="1" x14ac:dyDescent="0.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8" customHeight="1" x14ac:dyDescent="0.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8" customHeight="1" x14ac:dyDescent="0.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8" customHeight="1" x14ac:dyDescent="0.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8" customHeight="1" x14ac:dyDescent="0.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8" customHeight="1" x14ac:dyDescent="0.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8" customHeight="1" x14ac:dyDescent="0.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8" customHeight="1" x14ac:dyDescent="0.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8" customHeight="1" x14ac:dyDescent="0.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8" customHeight="1" x14ac:dyDescent="0.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8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8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8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8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8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8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8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8" customHeight="1" x14ac:dyDescent="0.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8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8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8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8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8" customHeight="1" x14ac:dyDescent="0.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8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8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8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8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8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8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8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8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8" customHeight="1" x14ac:dyDescent="0.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8" customHeight="1" x14ac:dyDescent="0.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8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8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8" customHeight="1" x14ac:dyDescent="0.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8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8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8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8" customHeight="1" x14ac:dyDescent="0.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8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8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8" customHeight="1" x14ac:dyDescent="0.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8" customHeight="1" x14ac:dyDescent="0.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8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8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8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8" customHeight="1" x14ac:dyDescent="0.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8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8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8" customHeight="1" x14ac:dyDescent="0.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8" customHeight="1" x14ac:dyDescent="0.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8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8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8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8" customHeight="1" x14ac:dyDescent="0.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8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8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8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8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8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8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8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8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8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8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8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8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8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8" customHeight="1" x14ac:dyDescent="0.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8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8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8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8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8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8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8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8" customHeight="1" x14ac:dyDescent="0.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8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8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8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8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8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8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8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8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8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8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8" customHeight="1" x14ac:dyDescent="0.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8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8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8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8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8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8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8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8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8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8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8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8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8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8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8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8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8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8" customHeight="1" x14ac:dyDescent="0.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8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8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8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8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8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8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8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8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8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8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8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8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8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8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8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8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8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8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8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8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8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8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8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8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8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8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8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8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8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8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8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8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8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8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8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8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8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8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8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8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8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8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8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8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8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8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8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8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8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8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8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8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8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8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8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8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8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8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8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8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8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8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8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8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8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8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8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8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8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8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8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8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8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8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8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8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8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8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8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8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8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8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8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8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8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8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8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8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8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8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8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8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8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8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8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8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8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8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8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8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8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8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8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8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8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8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8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8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8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8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8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8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8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8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8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8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8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8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8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8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8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8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8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8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8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8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8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8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8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8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8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8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8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8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8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8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8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8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8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8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8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8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8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8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8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8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8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8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8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8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8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8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8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8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8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8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8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8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8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8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8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8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8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8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8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8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8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8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8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8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8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8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8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8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8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8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8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8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8" customHeight="1" x14ac:dyDescent="0.1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8" customHeight="1" x14ac:dyDescent="0.1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8" customHeight="1" x14ac:dyDescent="0.1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8" customHeight="1" x14ac:dyDescent="0.1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8" customHeight="1" x14ac:dyDescent="0.1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8" customHeight="1" x14ac:dyDescent="0.1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8" customHeight="1" x14ac:dyDescent="0.1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8" customHeight="1" x14ac:dyDescent="0.1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8" customHeight="1" x14ac:dyDescent="0.1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8" customHeight="1" x14ac:dyDescent="0.1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8" customHeight="1" x14ac:dyDescent="0.1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8" customHeight="1" x14ac:dyDescent="0.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8" customHeight="1" x14ac:dyDescent="0.1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8" customHeight="1" x14ac:dyDescent="0.1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8" customHeight="1" x14ac:dyDescent="0.1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8" customHeight="1" x14ac:dyDescent="0.1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8" customHeight="1" x14ac:dyDescent="0.1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8" customHeight="1" x14ac:dyDescent="0.1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8" customHeight="1" x14ac:dyDescent="0.1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8" customHeight="1" x14ac:dyDescent="0.1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8" customHeight="1" x14ac:dyDescent="0.1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8" customHeight="1" x14ac:dyDescent="0.1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8" customHeight="1" x14ac:dyDescent="0.1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8" customHeight="1" x14ac:dyDescent="0.1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8" customHeight="1" x14ac:dyDescent="0.1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8" customHeight="1" x14ac:dyDescent="0.1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8" customHeight="1" x14ac:dyDescent="0.1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8" customHeight="1" x14ac:dyDescent="0.1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8" customHeight="1" x14ac:dyDescent="0.1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8" customHeight="1" x14ac:dyDescent="0.1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8" customHeight="1" x14ac:dyDescent="0.1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8" customHeight="1" x14ac:dyDescent="0.1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8" customHeight="1" x14ac:dyDescent="0.1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8" customHeight="1" x14ac:dyDescent="0.1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8" customHeight="1" x14ac:dyDescent="0.1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8" customHeight="1" x14ac:dyDescent="0.1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8" customHeight="1" x14ac:dyDescent="0.1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8" customHeight="1" x14ac:dyDescent="0.1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8" customHeight="1" x14ac:dyDescent="0.1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8" customHeight="1" x14ac:dyDescent="0.1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8" customHeight="1" x14ac:dyDescent="0.1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8" customHeight="1" x14ac:dyDescent="0.1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8" customHeight="1" x14ac:dyDescent="0.1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8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8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8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8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8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8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8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8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8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8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8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8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8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8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8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8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8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8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8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8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8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8" customHeight="1" x14ac:dyDescent="0.1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8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8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8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8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8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8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8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8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8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8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8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8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8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8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8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8" customHeight="1" x14ac:dyDescent="0.1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8" customHeight="1" x14ac:dyDescent="0.1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8" customHeight="1" x14ac:dyDescent="0.1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8" customHeight="1" x14ac:dyDescent="0.1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8" customHeight="1" x14ac:dyDescent="0.1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8" customHeight="1" x14ac:dyDescent="0.1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8" customHeight="1" x14ac:dyDescent="0.1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8" customHeight="1" x14ac:dyDescent="0.1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8" customHeight="1" x14ac:dyDescent="0.1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8" customHeight="1" x14ac:dyDescent="0.1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8" customHeight="1" x14ac:dyDescent="0.1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8" customHeight="1" x14ac:dyDescent="0.1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8" customHeight="1" x14ac:dyDescent="0.1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8" customHeight="1" x14ac:dyDescent="0.1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8" customHeight="1" x14ac:dyDescent="0.1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8" customHeight="1" x14ac:dyDescent="0.1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8" customHeight="1" x14ac:dyDescent="0.1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8" customHeight="1" x14ac:dyDescent="0.1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8" customHeight="1" x14ac:dyDescent="0.1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8" customHeight="1" x14ac:dyDescent="0.1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8" customHeight="1" x14ac:dyDescent="0.1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8" customHeight="1" x14ac:dyDescent="0.1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8" customHeight="1" x14ac:dyDescent="0.1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8" customHeight="1" x14ac:dyDescent="0.1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8" customHeight="1" x14ac:dyDescent="0.1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8" customHeight="1" x14ac:dyDescent="0.1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8" customHeight="1" x14ac:dyDescent="0.1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8" customHeight="1" x14ac:dyDescent="0.1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8" customHeight="1" x14ac:dyDescent="0.1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8" customHeight="1" x14ac:dyDescent="0.1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8" customHeight="1" x14ac:dyDescent="0.1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8" customHeight="1" x14ac:dyDescent="0.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8" customHeight="1" x14ac:dyDescent="0.1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8" customHeight="1" x14ac:dyDescent="0.1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8" customHeight="1" x14ac:dyDescent="0.1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8" customHeight="1" x14ac:dyDescent="0.1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8" customHeight="1" x14ac:dyDescent="0.1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8" customHeight="1" x14ac:dyDescent="0.1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8" customHeight="1" x14ac:dyDescent="0.1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8" customHeight="1" x14ac:dyDescent="0.1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8" customHeight="1" x14ac:dyDescent="0.1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8" customHeight="1" x14ac:dyDescent="0.1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8" customHeight="1" x14ac:dyDescent="0.1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8" customHeight="1" x14ac:dyDescent="0.1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8" customHeight="1" x14ac:dyDescent="0.1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8" customHeight="1" x14ac:dyDescent="0.1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8" customHeight="1" x14ac:dyDescent="0.1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8" customHeight="1" x14ac:dyDescent="0.1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8" customHeight="1" x14ac:dyDescent="0.1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8" customHeight="1" x14ac:dyDescent="0.1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8" customHeight="1" x14ac:dyDescent="0.1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8" customHeight="1" x14ac:dyDescent="0.1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8" customHeight="1" x14ac:dyDescent="0.1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8" customHeight="1" x14ac:dyDescent="0.1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8" customHeight="1" x14ac:dyDescent="0.1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8" customHeight="1" x14ac:dyDescent="0.1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8" customHeight="1" x14ac:dyDescent="0.1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8" customHeight="1" x14ac:dyDescent="0.1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8" customHeight="1" x14ac:dyDescent="0.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8" customHeight="1" x14ac:dyDescent="0.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8" customHeight="1" x14ac:dyDescent="0.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8" customHeight="1" x14ac:dyDescent="0.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8" customHeight="1" x14ac:dyDescent="0.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8" customHeight="1" x14ac:dyDescent="0.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8" customHeight="1" x14ac:dyDescent="0.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8" customHeight="1" x14ac:dyDescent="0.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8" customHeight="1" x14ac:dyDescent="0.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8" customHeight="1" x14ac:dyDescent="0.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8" customHeight="1" x14ac:dyDescent="0.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8" customHeight="1" x14ac:dyDescent="0.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8" customHeight="1" x14ac:dyDescent="0.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8" customHeight="1" x14ac:dyDescent="0.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8" customHeight="1" x14ac:dyDescent="0.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8" customHeight="1" x14ac:dyDescent="0.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8" customHeight="1" x14ac:dyDescent="0.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8" customHeight="1" x14ac:dyDescent="0.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8" customHeight="1" x14ac:dyDescent="0.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8" customHeight="1" x14ac:dyDescent="0.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8" customHeight="1" x14ac:dyDescent="0.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8" customHeight="1" x14ac:dyDescent="0.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8" customHeight="1" x14ac:dyDescent="0.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8" customHeight="1" x14ac:dyDescent="0.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8" customHeight="1" x14ac:dyDescent="0.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8" customHeight="1" x14ac:dyDescent="0.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8" customHeight="1" x14ac:dyDescent="0.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8" customHeight="1" x14ac:dyDescent="0.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8" customHeight="1" x14ac:dyDescent="0.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8" customHeight="1" x14ac:dyDescent="0.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8" customHeight="1" x14ac:dyDescent="0.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8" customHeight="1" x14ac:dyDescent="0.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8" customHeight="1" x14ac:dyDescent="0.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8" customHeight="1" x14ac:dyDescent="0.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8" customHeight="1" x14ac:dyDescent="0.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8" customHeight="1" x14ac:dyDescent="0.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8" customHeight="1" x14ac:dyDescent="0.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8" customHeight="1" x14ac:dyDescent="0.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8" customHeight="1" x14ac:dyDescent="0.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8" customHeight="1" x14ac:dyDescent="0.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8" customHeight="1" x14ac:dyDescent="0.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8" customHeight="1" x14ac:dyDescent="0.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8" customHeight="1" x14ac:dyDescent="0.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8" customHeight="1" x14ac:dyDescent="0.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8" customHeight="1" x14ac:dyDescent="0.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8" customHeight="1" x14ac:dyDescent="0.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8" customHeight="1" x14ac:dyDescent="0.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8" customHeight="1" x14ac:dyDescent="0.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8" customHeight="1" x14ac:dyDescent="0.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8" customHeight="1" x14ac:dyDescent="0.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8" customHeight="1" x14ac:dyDescent="0.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8" customHeight="1" x14ac:dyDescent="0.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8" customHeight="1" x14ac:dyDescent="0.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8" customHeight="1" x14ac:dyDescent="0.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8" customHeight="1" x14ac:dyDescent="0.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8" customHeight="1" x14ac:dyDescent="0.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8" customHeight="1" x14ac:dyDescent="0.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8" customHeight="1" x14ac:dyDescent="0.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8" customHeight="1" x14ac:dyDescent="0.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8" customHeight="1" x14ac:dyDescent="0.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8" customHeight="1" x14ac:dyDescent="0.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8" customHeight="1" x14ac:dyDescent="0.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8" customHeight="1" x14ac:dyDescent="0.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8" customHeight="1" x14ac:dyDescent="0.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8" customHeight="1" x14ac:dyDescent="0.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8" customHeight="1" x14ac:dyDescent="0.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8" customHeight="1" x14ac:dyDescent="0.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8" customHeight="1" x14ac:dyDescent="0.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8" customHeight="1" x14ac:dyDescent="0.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8" customHeight="1" x14ac:dyDescent="0.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8" customHeight="1" x14ac:dyDescent="0.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8" customHeight="1" x14ac:dyDescent="0.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8" customHeight="1" x14ac:dyDescent="0.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8" customHeight="1" x14ac:dyDescent="0.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8" customHeight="1" x14ac:dyDescent="0.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8" customHeight="1" x14ac:dyDescent="0.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8" customHeight="1" x14ac:dyDescent="0.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8" customHeight="1" x14ac:dyDescent="0.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8" customHeight="1" x14ac:dyDescent="0.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8" customHeight="1" x14ac:dyDescent="0.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8" customHeight="1" x14ac:dyDescent="0.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8" customHeight="1" x14ac:dyDescent="0.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8" customHeight="1" x14ac:dyDescent="0.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8" customHeight="1" x14ac:dyDescent="0.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8" customHeight="1" x14ac:dyDescent="0.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8" customHeight="1" x14ac:dyDescent="0.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8" customHeight="1" x14ac:dyDescent="0.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8" customHeight="1" x14ac:dyDescent="0.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8" customHeight="1" x14ac:dyDescent="0.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8" customHeight="1" x14ac:dyDescent="0.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8" customHeight="1" x14ac:dyDescent="0.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8" customHeight="1" x14ac:dyDescent="0.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8" customHeight="1" x14ac:dyDescent="0.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8" customHeight="1" x14ac:dyDescent="0.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8" customHeight="1" x14ac:dyDescent="0.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8" customHeight="1" x14ac:dyDescent="0.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8" customHeight="1" x14ac:dyDescent="0.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8" customHeight="1" x14ac:dyDescent="0.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8" customHeight="1" x14ac:dyDescent="0.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8" customHeight="1" x14ac:dyDescent="0.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8" customHeight="1" x14ac:dyDescent="0.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8" customHeight="1" x14ac:dyDescent="0.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8" customHeight="1" x14ac:dyDescent="0.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8" customHeight="1" x14ac:dyDescent="0.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8" customHeight="1" x14ac:dyDescent="0.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8" customHeight="1" x14ac:dyDescent="0.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8" customHeight="1" x14ac:dyDescent="0.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8" customHeight="1" x14ac:dyDescent="0.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8" customHeight="1" x14ac:dyDescent="0.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8" customHeight="1" x14ac:dyDescent="0.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8" customHeight="1" x14ac:dyDescent="0.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8" customHeight="1" x14ac:dyDescent="0.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8" customHeight="1" x14ac:dyDescent="0.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8" customHeight="1" x14ac:dyDescent="0.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8" customHeight="1" x14ac:dyDescent="0.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8" customHeight="1" x14ac:dyDescent="0.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8" customHeight="1" x14ac:dyDescent="0.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8" customHeight="1" x14ac:dyDescent="0.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8" customHeight="1" x14ac:dyDescent="0.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8" customHeight="1" x14ac:dyDescent="0.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8" customHeight="1" x14ac:dyDescent="0.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8" customHeight="1" x14ac:dyDescent="0.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8" customHeight="1" x14ac:dyDescent="0.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8" customHeight="1" x14ac:dyDescent="0.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8" customHeight="1" x14ac:dyDescent="0.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8" customHeight="1" x14ac:dyDescent="0.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8" customHeight="1" x14ac:dyDescent="0.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8" customHeight="1" x14ac:dyDescent="0.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8" customHeight="1" x14ac:dyDescent="0.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8" customHeight="1" x14ac:dyDescent="0.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8" customHeight="1" x14ac:dyDescent="0.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8" customHeight="1" x14ac:dyDescent="0.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8" customHeight="1" x14ac:dyDescent="0.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8" customHeight="1" x14ac:dyDescent="0.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8" customHeight="1" x14ac:dyDescent="0.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8" customHeight="1" x14ac:dyDescent="0.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8" customHeight="1" x14ac:dyDescent="0.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8" customHeight="1" x14ac:dyDescent="0.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8" customHeight="1" x14ac:dyDescent="0.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8" customHeight="1" x14ac:dyDescent="0.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8" customHeight="1" x14ac:dyDescent="0.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8" customHeight="1" x14ac:dyDescent="0.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8" customHeight="1" x14ac:dyDescent="0.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8" customHeight="1" x14ac:dyDescent="0.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8" customHeight="1" x14ac:dyDescent="0.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8" customHeight="1" x14ac:dyDescent="0.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8" customHeight="1" x14ac:dyDescent="0.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8" customHeight="1" x14ac:dyDescent="0.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8" customHeight="1" x14ac:dyDescent="0.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8" customHeight="1" x14ac:dyDescent="0.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8" customHeight="1" x14ac:dyDescent="0.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8" customHeight="1" x14ac:dyDescent="0.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8" customHeight="1" x14ac:dyDescent="0.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8" customHeight="1" x14ac:dyDescent="0.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8" customHeight="1" x14ac:dyDescent="0.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8" customHeight="1" x14ac:dyDescent="0.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8" customHeight="1" x14ac:dyDescent="0.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8" customHeight="1" x14ac:dyDescent="0.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8" customHeight="1" x14ac:dyDescent="0.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8" customHeight="1" x14ac:dyDescent="0.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8" customHeight="1" x14ac:dyDescent="0.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8" customHeight="1" x14ac:dyDescent="0.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8" customHeight="1" x14ac:dyDescent="0.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8" customHeight="1" x14ac:dyDescent="0.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8" customHeight="1" x14ac:dyDescent="0.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8" customHeight="1" x14ac:dyDescent="0.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8" customHeight="1" x14ac:dyDescent="0.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8" customHeight="1" x14ac:dyDescent="0.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8" customHeight="1" x14ac:dyDescent="0.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8" customHeight="1" x14ac:dyDescent="0.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8" customHeight="1" x14ac:dyDescent="0.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8" customHeight="1" x14ac:dyDescent="0.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8" customHeight="1" x14ac:dyDescent="0.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8" customHeight="1" x14ac:dyDescent="0.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8" customHeight="1" x14ac:dyDescent="0.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8" customHeight="1" x14ac:dyDescent="0.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8" customHeight="1" x14ac:dyDescent="0.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8" customHeight="1" x14ac:dyDescent="0.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8" customHeight="1" x14ac:dyDescent="0.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8" customHeight="1" x14ac:dyDescent="0.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8" customHeight="1" x14ac:dyDescent="0.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8" customHeight="1" x14ac:dyDescent="0.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8" customHeight="1" x14ac:dyDescent="0.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8" customHeight="1" x14ac:dyDescent="0.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8" customHeight="1" x14ac:dyDescent="0.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8" customHeight="1" x14ac:dyDescent="0.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8" customHeight="1" x14ac:dyDescent="0.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8" customHeight="1" x14ac:dyDescent="0.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8" customHeight="1" x14ac:dyDescent="0.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8" customHeight="1" x14ac:dyDescent="0.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8" customHeight="1" x14ac:dyDescent="0.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8" customHeight="1" x14ac:dyDescent="0.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8" customHeight="1" x14ac:dyDescent="0.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8" customHeight="1" x14ac:dyDescent="0.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8" customHeight="1" x14ac:dyDescent="0.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8" customHeight="1" x14ac:dyDescent="0.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8" customHeight="1" x14ac:dyDescent="0.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8" customHeight="1" x14ac:dyDescent="0.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8" customHeight="1" x14ac:dyDescent="0.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8" customHeight="1" x14ac:dyDescent="0.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8" customHeight="1" x14ac:dyDescent="0.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8" customHeight="1" x14ac:dyDescent="0.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8" customHeight="1" x14ac:dyDescent="0.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8" customHeight="1" x14ac:dyDescent="0.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8" customHeight="1" x14ac:dyDescent="0.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8" customHeight="1" x14ac:dyDescent="0.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8" customHeight="1" x14ac:dyDescent="0.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8" customHeight="1" x14ac:dyDescent="0.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8" customHeight="1" x14ac:dyDescent="0.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8" customHeight="1" x14ac:dyDescent="0.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8" customHeight="1" x14ac:dyDescent="0.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8" customHeight="1" x14ac:dyDescent="0.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8" customHeight="1" x14ac:dyDescent="0.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8" customHeight="1" x14ac:dyDescent="0.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8" customHeight="1" x14ac:dyDescent="0.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8" customHeight="1" x14ac:dyDescent="0.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8" customHeight="1" x14ac:dyDescent="0.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8" customHeight="1" x14ac:dyDescent="0.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8" customHeight="1" x14ac:dyDescent="0.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8" customHeight="1" x14ac:dyDescent="0.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8" customHeight="1" x14ac:dyDescent="0.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8" customHeight="1" x14ac:dyDescent="0.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8" customHeight="1" x14ac:dyDescent="0.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8" customHeight="1" x14ac:dyDescent="0.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8" customHeight="1" x14ac:dyDescent="0.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8" customHeight="1" x14ac:dyDescent="0.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8" customHeight="1" x14ac:dyDescent="0.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8" customHeight="1" x14ac:dyDescent="0.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8" customHeight="1" x14ac:dyDescent="0.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8" customHeight="1" x14ac:dyDescent="0.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8" customHeight="1" x14ac:dyDescent="0.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8" customHeight="1" x14ac:dyDescent="0.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8" customHeight="1" x14ac:dyDescent="0.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8" customHeight="1" x14ac:dyDescent="0.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8" customHeight="1" x14ac:dyDescent="0.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8" customHeight="1" x14ac:dyDescent="0.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8" customHeight="1" x14ac:dyDescent="0.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8" customHeight="1" x14ac:dyDescent="0.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8" customHeight="1" x14ac:dyDescent="0.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8" customHeight="1" x14ac:dyDescent="0.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8" customHeight="1" x14ac:dyDescent="0.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8" customHeight="1" x14ac:dyDescent="0.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8" customHeight="1" x14ac:dyDescent="0.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8" customHeight="1" x14ac:dyDescent="0.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8" customHeight="1" x14ac:dyDescent="0.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8" customHeight="1" x14ac:dyDescent="0.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8" customHeight="1" x14ac:dyDescent="0.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8" customHeight="1" x14ac:dyDescent="0.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8" customHeight="1" x14ac:dyDescent="0.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8" customHeight="1" x14ac:dyDescent="0.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8" customHeight="1" x14ac:dyDescent="0.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8" customHeight="1" x14ac:dyDescent="0.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8" customHeight="1" x14ac:dyDescent="0.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8" customHeight="1" x14ac:dyDescent="0.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8" customHeight="1" x14ac:dyDescent="0.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8" customHeight="1" x14ac:dyDescent="0.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8" customHeight="1" x14ac:dyDescent="0.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8" customHeight="1" x14ac:dyDescent="0.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8" customHeight="1" x14ac:dyDescent="0.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8" customHeight="1" x14ac:dyDescent="0.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8" customHeight="1" x14ac:dyDescent="0.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8" customHeight="1" x14ac:dyDescent="0.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8" customHeight="1" x14ac:dyDescent="0.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8" customHeight="1" x14ac:dyDescent="0.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8" customHeight="1" x14ac:dyDescent="0.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8" customHeight="1" x14ac:dyDescent="0.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8" customHeight="1" x14ac:dyDescent="0.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8" customHeight="1" x14ac:dyDescent="0.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8" customHeight="1" x14ac:dyDescent="0.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8" customHeight="1" x14ac:dyDescent="0.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8" customHeight="1" x14ac:dyDescent="0.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8" customHeight="1" x14ac:dyDescent="0.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8" customHeight="1" x14ac:dyDescent="0.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8" customHeight="1" x14ac:dyDescent="0.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8" customHeight="1" x14ac:dyDescent="0.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8" customHeight="1" x14ac:dyDescent="0.1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8" customHeight="1" x14ac:dyDescent="0.1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8" customHeight="1" x14ac:dyDescent="0.1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8" customHeight="1" x14ac:dyDescent="0.1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8" customHeight="1" x14ac:dyDescent="0.1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8" customHeight="1" x14ac:dyDescent="0.1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8" customHeight="1" x14ac:dyDescent="0.1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8" customHeight="1" x14ac:dyDescent="0.1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8" customHeight="1" x14ac:dyDescent="0.1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8" customHeight="1" x14ac:dyDescent="0.1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8" customHeight="1" x14ac:dyDescent="0.1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8" customHeight="1" x14ac:dyDescent="0.1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8" customHeight="1" x14ac:dyDescent="0.1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8" customHeight="1" x14ac:dyDescent="0.1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8" customHeight="1" x14ac:dyDescent="0.1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8" customHeight="1" x14ac:dyDescent="0.1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8" customHeight="1" x14ac:dyDescent="0.1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8" customHeight="1" x14ac:dyDescent="0.1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8" customHeight="1" x14ac:dyDescent="0.1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8" customHeight="1" x14ac:dyDescent="0.1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8" customHeight="1" x14ac:dyDescent="0.1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8" customHeight="1" x14ac:dyDescent="0.1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8" customHeight="1" x14ac:dyDescent="0.1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8" customHeight="1" x14ac:dyDescent="0.1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8" customHeight="1" x14ac:dyDescent="0.1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8" customHeight="1" x14ac:dyDescent="0.1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8" customHeight="1" x14ac:dyDescent="0.1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8" customHeight="1" x14ac:dyDescent="0.1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8" customHeight="1" x14ac:dyDescent="0.1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8" customHeight="1" x14ac:dyDescent="0.1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8" customHeight="1" x14ac:dyDescent="0.1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8" customHeight="1" x14ac:dyDescent="0.1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8" customHeight="1" x14ac:dyDescent="0.1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8" customHeight="1" x14ac:dyDescent="0.1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8" customHeight="1" x14ac:dyDescent="0.1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8" customHeight="1" x14ac:dyDescent="0.1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8" customHeight="1" x14ac:dyDescent="0.1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8" customHeight="1" x14ac:dyDescent="0.1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8" customHeight="1" x14ac:dyDescent="0.1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</sheetData>
  <mergeCells count="2">
    <mergeCell ref="A3:A4"/>
    <mergeCell ref="B3:B4"/>
  </mergeCells>
  <dataValidations count="1">
    <dataValidation type="list" allowBlank="1" showErrorMessage="1" sqref="E2:E5">
      <formula1>"קיים,קיים חלקית,לא קיים - ניתן להוסיף,לא קיים - לא ניתן להוסיף"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21"/>
  <sheetViews>
    <sheetView rightToLeft="1" workbookViewId="0">
      <pane ySplit="1" topLeftCell="A2" activePane="bottomLeft" state="frozen"/>
      <selection pane="bottomLeft" activeCell="D5" sqref="D5"/>
    </sheetView>
  </sheetViews>
  <sheetFormatPr defaultColWidth="12.5703125" defaultRowHeight="15.75" customHeight="1" x14ac:dyDescent="0.15"/>
  <cols>
    <col min="1" max="1" width="17.140625" style="12" customWidth="1"/>
    <col min="2" max="2" width="23.140625" style="12" customWidth="1"/>
    <col min="3" max="3" width="34.140625" style="12" customWidth="1"/>
    <col min="4" max="4" width="34.7109375" style="12" customWidth="1"/>
    <col min="5" max="5" width="24.140625" style="12" customWidth="1"/>
    <col min="6" max="6" width="12.5703125" style="12"/>
    <col min="7" max="7" width="17.85546875" style="12" customWidth="1"/>
    <col min="8" max="16384" width="12.5703125" style="12"/>
  </cols>
  <sheetData>
    <row r="1" spans="1:26" ht="29.25" customHeight="1" x14ac:dyDescent="0.15">
      <c r="A1" s="13" t="s">
        <v>183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4" t="s">
        <v>3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7.75" customHeight="1" x14ac:dyDescent="0.15">
      <c r="A2" s="15" t="s">
        <v>6</v>
      </c>
      <c r="B2" s="15" t="s">
        <v>7</v>
      </c>
      <c r="C2" s="15" t="s">
        <v>242</v>
      </c>
      <c r="D2" s="15"/>
      <c r="E2" s="15"/>
      <c r="F2" s="15"/>
      <c r="G2" s="1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 x14ac:dyDescent="0.15">
      <c r="A3" s="48" t="s">
        <v>6</v>
      </c>
      <c r="B3" s="48" t="s">
        <v>8</v>
      </c>
      <c r="C3" s="15" t="s">
        <v>9</v>
      </c>
      <c r="D3" s="15" t="s">
        <v>10</v>
      </c>
      <c r="E3" s="15"/>
      <c r="F3" s="15"/>
      <c r="G3" s="15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 x14ac:dyDescent="0.15">
      <c r="A4" s="48"/>
      <c r="B4" s="50"/>
      <c r="C4" s="15" t="s">
        <v>11</v>
      </c>
      <c r="D4" s="15" t="s">
        <v>10</v>
      </c>
      <c r="E4" s="15"/>
      <c r="F4" s="15"/>
      <c r="G4" s="15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 x14ac:dyDescent="0.15">
      <c r="A5" s="48"/>
      <c r="B5" s="50"/>
      <c r="C5" s="15" t="s">
        <v>12</v>
      </c>
      <c r="D5" s="15" t="s">
        <v>10</v>
      </c>
      <c r="E5" s="15"/>
      <c r="F5" s="15"/>
      <c r="G5" s="15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 x14ac:dyDescent="0.15">
      <c r="A6" s="48"/>
      <c r="B6" s="50"/>
      <c r="C6" s="15" t="s">
        <v>13</v>
      </c>
      <c r="D6" s="15" t="s">
        <v>10</v>
      </c>
      <c r="E6" s="15"/>
      <c r="F6" s="15"/>
      <c r="G6" s="1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 x14ac:dyDescent="0.15">
      <c r="A7" s="48"/>
      <c r="B7" s="50"/>
      <c r="C7" s="15" t="s">
        <v>14</v>
      </c>
      <c r="D7" s="15" t="s">
        <v>10</v>
      </c>
      <c r="E7" s="15"/>
      <c r="F7" s="15"/>
      <c r="G7" s="15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 x14ac:dyDescent="0.15">
      <c r="A8" s="48"/>
      <c r="B8" s="50"/>
      <c r="C8" s="15" t="s">
        <v>15</v>
      </c>
      <c r="D8" s="15" t="s">
        <v>10</v>
      </c>
      <c r="E8" s="15"/>
      <c r="F8" s="15"/>
      <c r="G8" s="1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8.5" customHeight="1" x14ac:dyDescent="0.15">
      <c r="A9" s="15" t="s">
        <v>16</v>
      </c>
      <c r="B9" s="15" t="s">
        <v>17</v>
      </c>
      <c r="C9" s="15" t="s">
        <v>18</v>
      </c>
      <c r="D9" s="15"/>
      <c r="E9" s="15"/>
      <c r="F9" s="15"/>
      <c r="G9" s="15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 x14ac:dyDescent="0.15">
      <c r="A10" s="15" t="s">
        <v>16</v>
      </c>
      <c r="B10" s="15" t="s">
        <v>19</v>
      </c>
      <c r="C10" s="15" t="s">
        <v>20</v>
      </c>
      <c r="D10" s="15"/>
      <c r="E10" s="15"/>
      <c r="F10" s="15"/>
      <c r="G10" s="1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8.5" customHeight="1" x14ac:dyDescent="0.15">
      <c r="A11" s="15" t="s">
        <v>16</v>
      </c>
      <c r="B11" s="15" t="s">
        <v>21</v>
      </c>
      <c r="C11" s="15" t="s">
        <v>22</v>
      </c>
      <c r="D11" s="15"/>
      <c r="E11" s="15"/>
      <c r="F11" s="15"/>
      <c r="G11" s="15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8.5" customHeight="1" x14ac:dyDescent="0.15">
      <c r="A12" s="15" t="s">
        <v>16</v>
      </c>
      <c r="B12" s="15" t="s">
        <v>23</v>
      </c>
      <c r="C12" s="15" t="s">
        <v>24</v>
      </c>
      <c r="D12" s="15"/>
      <c r="E12" s="15"/>
      <c r="F12" s="15"/>
      <c r="G12" s="15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 x14ac:dyDescent="0.15">
      <c r="A13" s="48" t="s">
        <v>25</v>
      </c>
      <c r="B13" s="48" t="s">
        <v>26</v>
      </c>
      <c r="C13" s="16" t="s">
        <v>27</v>
      </c>
      <c r="D13" s="48" t="s">
        <v>28</v>
      </c>
      <c r="E13" s="15"/>
      <c r="F13" s="15"/>
      <c r="G13" s="15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 x14ac:dyDescent="0.15">
      <c r="A14" s="50"/>
      <c r="B14" s="50"/>
      <c r="C14" s="15" t="s">
        <v>243</v>
      </c>
      <c r="D14" s="49"/>
      <c r="E14" s="15"/>
      <c r="F14" s="15"/>
      <c r="G14" s="1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 x14ac:dyDescent="0.15">
      <c r="A15" s="50"/>
      <c r="B15" s="50"/>
      <c r="C15" s="15" t="s">
        <v>29</v>
      </c>
      <c r="D15" s="49"/>
      <c r="E15" s="15"/>
      <c r="F15" s="15"/>
      <c r="G15" s="15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 x14ac:dyDescent="0.15">
      <c r="A16" s="50"/>
      <c r="B16" s="50"/>
      <c r="C16" s="15" t="s">
        <v>30</v>
      </c>
      <c r="D16" s="49"/>
      <c r="E16" s="15"/>
      <c r="F16" s="15"/>
      <c r="G16" s="15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8.5" customHeight="1" x14ac:dyDescent="0.15">
      <c r="A17" s="15" t="s">
        <v>25</v>
      </c>
      <c r="B17" s="15" t="s">
        <v>31</v>
      </c>
      <c r="C17" s="15" t="s">
        <v>32</v>
      </c>
      <c r="D17" s="15"/>
      <c r="E17" s="15"/>
      <c r="F17" s="15"/>
      <c r="G17" s="15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 x14ac:dyDescent="0.15">
      <c r="A18" s="48" t="s">
        <v>33</v>
      </c>
      <c r="B18" s="15" t="s">
        <v>34</v>
      </c>
      <c r="C18" s="15" t="s">
        <v>35</v>
      </c>
      <c r="D18" s="15"/>
      <c r="E18" s="15"/>
      <c r="F18" s="15"/>
      <c r="G18" s="15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 x14ac:dyDescent="0.15">
      <c r="A19" s="50"/>
      <c r="B19" s="48" t="s">
        <v>36</v>
      </c>
      <c r="C19" s="15" t="s">
        <v>37</v>
      </c>
      <c r="D19" s="15"/>
      <c r="E19" s="15"/>
      <c r="F19" s="15"/>
      <c r="G19" s="15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 x14ac:dyDescent="0.15">
      <c r="A20" s="50"/>
      <c r="B20" s="50"/>
      <c r="C20" s="15" t="s">
        <v>38</v>
      </c>
      <c r="D20" s="15" t="s">
        <v>39</v>
      </c>
      <c r="E20" s="15"/>
      <c r="F20" s="15"/>
      <c r="G20" s="15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15">
      <c r="A21" s="50"/>
      <c r="B21" s="50"/>
      <c r="C21" s="15" t="s">
        <v>40</v>
      </c>
      <c r="D21" s="15"/>
      <c r="E21" s="15"/>
      <c r="F21" s="15"/>
      <c r="G21" s="1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15">
      <c r="A22" s="50"/>
      <c r="B22" s="15" t="s">
        <v>41</v>
      </c>
      <c r="C22" s="15" t="s">
        <v>35</v>
      </c>
      <c r="D22" s="15"/>
      <c r="E22" s="15"/>
      <c r="F22" s="15"/>
      <c r="G22" s="15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x14ac:dyDescent="0.15">
      <c r="A23" s="50"/>
      <c r="B23" s="15" t="s">
        <v>42</v>
      </c>
      <c r="C23" s="15" t="s">
        <v>35</v>
      </c>
      <c r="D23" s="15"/>
      <c r="E23" s="15"/>
      <c r="F23" s="15"/>
      <c r="G23" s="15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x14ac:dyDescent="0.15">
      <c r="A24" s="50"/>
      <c r="B24" s="15" t="s">
        <v>43</v>
      </c>
      <c r="C24" s="15" t="s">
        <v>44</v>
      </c>
      <c r="D24" s="15"/>
      <c r="E24" s="15"/>
      <c r="F24" s="15"/>
      <c r="G24" s="15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2.5" x14ac:dyDescent="0.15">
      <c r="A25" s="48" t="s">
        <v>45</v>
      </c>
      <c r="B25" s="15" t="s">
        <v>46</v>
      </c>
      <c r="C25" s="15" t="s">
        <v>47</v>
      </c>
      <c r="D25" s="15"/>
      <c r="E25" s="15"/>
      <c r="F25" s="15"/>
      <c r="G25" s="15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15">
      <c r="A26" s="50"/>
      <c r="B26" s="15" t="s">
        <v>48</v>
      </c>
      <c r="C26" s="15" t="s">
        <v>244</v>
      </c>
      <c r="D26" s="15"/>
      <c r="E26" s="15"/>
      <c r="F26" s="15"/>
      <c r="G26" s="15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8.5" customHeight="1" x14ac:dyDescent="0.15">
      <c r="A27" s="50"/>
      <c r="B27" s="15" t="s">
        <v>49</v>
      </c>
      <c r="C27" s="15" t="s">
        <v>50</v>
      </c>
      <c r="D27" s="15"/>
      <c r="E27" s="15"/>
      <c r="F27" s="15"/>
      <c r="G27" s="1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37.5" customHeight="1" x14ac:dyDescent="0.15">
      <c r="A28" s="50"/>
      <c r="B28" s="15" t="s">
        <v>51</v>
      </c>
      <c r="C28" s="15" t="s">
        <v>52</v>
      </c>
      <c r="D28" s="15"/>
      <c r="E28" s="15"/>
      <c r="F28" s="15"/>
      <c r="G28" s="1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8.5" customHeight="1" x14ac:dyDescent="0.15">
      <c r="A29" s="50"/>
      <c r="B29" s="15" t="s">
        <v>53</v>
      </c>
      <c r="C29" s="15" t="s">
        <v>54</v>
      </c>
      <c r="D29" s="15"/>
      <c r="E29" s="15"/>
      <c r="F29" s="15"/>
      <c r="G29" s="15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 x14ac:dyDescent="0.15">
      <c r="A30" s="48" t="s">
        <v>55</v>
      </c>
      <c r="B30" s="15" t="s">
        <v>56</v>
      </c>
      <c r="C30" s="15"/>
      <c r="D30" s="15"/>
      <c r="E30" s="15"/>
      <c r="F30" s="15"/>
      <c r="G30" s="15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15">
      <c r="A31" s="50"/>
      <c r="B31" s="15" t="s">
        <v>57</v>
      </c>
      <c r="C31" s="15" t="s">
        <v>58</v>
      </c>
      <c r="D31" s="15"/>
      <c r="E31" s="15"/>
      <c r="F31" s="15"/>
      <c r="G31" s="15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15">
      <c r="A32" s="50"/>
      <c r="B32" s="15" t="s">
        <v>59</v>
      </c>
      <c r="C32" s="15" t="s">
        <v>60</v>
      </c>
      <c r="D32" s="15"/>
      <c r="E32" s="15"/>
      <c r="F32" s="15"/>
      <c r="G32" s="15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8.5" customHeight="1" x14ac:dyDescent="0.15">
      <c r="A33" s="48" t="s">
        <v>61</v>
      </c>
      <c r="B33" s="15" t="s">
        <v>62</v>
      </c>
      <c r="C33" s="15" t="s">
        <v>63</v>
      </c>
      <c r="D33" s="15"/>
      <c r="E33" s="15"/>
      <c r="F33" s="15"/>
      <c r="G33" s="15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15">
      <c r="A34" s="50"/>
      <c r="B34" s="15" t="s">
        <v>64</v>
      </c>
      <c r="C34" s="15" t="s">
        <v>65</v>
      </c>
      <c r="D34" s="15"/>
      <c r="E34" s="15"/>
      <c r="F34" s="15"/>
      <c r="G34" s="15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8.5" customHeight="1" x14ac:dyDescent="0.15">
      <c r="A35" s="50"/>
      <c r="B35" s="15" t="s">
        <v>66</v>
      </c>
      <c r="C35" s="15" t="s">
        <v>67</v>
      </c>
      <c r="D35" s="15"/>
      <c r="E35" s="15"/>
      <c r="F35" s="15"/>
      <c r="G35" s="15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15">
      <c r="A36" s="50"/>
      <c r="B36" s="15" t="s">
        <v>68</v>
      </c>
      <c r="C36" s="15"/>
      <c r="D36" s="15"/>
      <c r="E36" s="15"/>
      <c r="F36" s="15"/>
      <c r="G36" s="15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15">
      <c r="A37" s="50"/>
      <c r="B37" s="15" t="s">
        <v>69</v>
      </c>
      <c r="C37" s="15" t="s">
        <v>70</v>
      </c>
      <c r="D37" s="15"/>
      <c r="E37" s="15"/>
      <c r="F37" s="15"/>
      <c r="G37" s="15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15">
      <c r="A38" s="15" t="s">
        <v>71</v>
      </c>
      <c r="B38" s="15" t="s">
        <v>72</v>
      </c>
      <c r="C38" s="15"/>
      <c r="D38" s="15"/>
      <c r="E38" s="15"/>
      <c r="F38" s="15"/>
      <c r="G38" s="15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15">
      <c r="A39" s="48" t="s">
        <v>73</v>
      </c>
      <c r="B39" s="15" t="s">
        <v>74</v>
      </c>
      <c r="C39" s="15"/>
      <c r="D39" s="15"/>
      <c r="E39" s="15"/>
      <c r="F39" s="15"/>
      <c r="G39" s="15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15">
      <c r="A40" s="50"/>
      <c r="B40" s="15" t="s">
        <v>75</v>
      </c>
      <c r="C40" s="15"/>
      <c r="D40" s="15"/>
      <c r="E40" s="15"/>
      <c r="F40" s="15"/>
      <c r="G40" s="15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15">
      <c r="A41" s="50"/>
      <c r="B41" s="15" t="s">
        <v>76</v>
      </c>
      <c r="C41" s="15"/>
      <c r="D41" s="15"/>
      <c r="E41" s="15"/>
      <c r="F41" s="15"/>
      <c r="G41" s="15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15">
      <c r="A42" s="50"/>
      <c r="B42" s="15" t="s">
        <v>77</v>
      </c>
      <c r="C42" s="15"/>
      <c r="D42" s="15"/>
      <c r="E42" s="15"/>
      <c r="F42" s="15"/>
      <c r="G42" s="15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15">
      <c r="A43" s="50"/>
      <c r="B43" s="15" t="s">
        <v>78</v>
      </c>
      <c r="C43" s="15"/>
      <c r="D43" s="15"/>
      <c r="E43" s="15"/>
      <c r="F43" s="15"/>
      <c r="G43" s="15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15">
      <c r="A44" s="50"/>
      <c r="B44" s="15" t="s">
        <v>79</v>
      </c>
      <c r="C44" s="15"/>
      <c r="D44" s="15"/>
      <c r="E44" s="15"/>
      <c r="F44" s="15"/>
      <c r="G44" s="1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15">
      <c r="A45" s="50"/>
      <c r="B45" s="15" t="s">
        <v>80</v>
      </c>
      <c r="C45" s="15" t="s">
        <v>81</v>
      </c>
      <c r="D45" s="15"/>
      <c r="E45" s="15"/>
      <c r="F45" s="15"/>
      <c r="G45" s="15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15">
      <c r="A46" s="48" t="s">
        <v>82</v>
      </c>
      <c r="B46" s="15" t="s">
        <v>83</v>
      </c>
      <c r="C46" s="15" t="s">
        <v>84</v>
      </c>
      <c r="D46" s="15"/>
      <c r="E46" s="15"/>
      <c r="F46" s="15"/>
      <c r="G46" s="1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15">
      <c r="A47" s="50"/>
      <c r="B47" s="15" t="s">
        <v>85</v>
      </c>
      <c r="C47" s="15" t="s">
        <v>86</v>
      </c>
      <c r="D47" s="15"/>
      <c r="E47" s="15"/>
      <c r="F47" s="15"/>
      <c r="G47" s="1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15">
      <c r="A48" s="50"/>
      <c r="B48" s="15" t="s">
        <v>87</v>
      </c>
      <c r="C48" s="15"/>
      <c r="D48" s="15"/>
      <c r="E48" s="15"/>
      <c r="F48" s="15"/>
      <c r="G48" s="1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15">
      <c r="A49" s="15" t="s">
        <v>88</v>
      </c>
      <c r="B49" s="15" t="s">
        <v>89</v>
      </c>
      <c r="C49" s="15" t="s">
        <v>70</v>
      </c>
      <c r="D49" s="15"/>
      <c r="E49" s="15"/>
      <c r="F49" s="15"/>
      <c r="G49" s="15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15">
      <c r="A50" s="48" t="s">
        <v>90</v>
      </c>
      <c r="B50" s="15" t="s">
        <v>90</v>
      </c>
      <c r="C50" s="15" t="s">
        <v>70</v>
      </c>
      <c r="D50" s="15"/>
      <c r="E50" s="15"/>
      <c r="F50" s="15"/>
      <c r="G50" s="15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15">
      <c r="A51" s="50"/>
      <c r="B51" s="15" t="s">
        <v>91</v>
      </c>
      <c r="C51" s="15" t="s">
        <v>70</v>
      </c>
      <c r="D51" s="15"/>
      <c r="E51" s="15"/>
      <c r="F51" s="15"/>
      <c r="G51" s="15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15">
      <c r="A52" s="48" t="s">
        <v>92</v>
      </c>
      <c r="B52" s="15" t="s">
        <v>93</v>
      </c>
      <c r="C52" s="15" t="s">
        <v>70</v>
      </c>
      <c r="D52" s="15"/>
      <c r="E52" s="15"/>
      <c r="F52" s="15"/>
      <c r="G52" s="15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15">
      <c r="A53" s="50"/>
      <c r="B53" s="15" t="s">
        <v>94</v>
      </c>
      <c r="C53" s="15" t="s">
        <v>70</v>
      </c>
      <c r="D53" s="15"/>
      <c r="E53" s="15"/>
      <c r="F53" s="15"/>
      <c r="G53" s="15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8.5" customHeight="1" x14ac:dyDescent="0.15">
      <c r="A54" s="50"/>
      <c r="B54" s="15" t="s">
        <v>95</v>
      </c>
      <c r="C54" s="15" t="s">
        <v>96</v>
      </c>
      <c r="D54" s="15" t="s">
        <v>245</v>
      </c>
      <c r="E54" s="15"/>
      <c r="F54" s="15"/>
      <c r="G54" s="15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15">
      <c r="A55" s="48" t="s">
        <v>97</v>
      </c>
      <c r="B55" s="48" t="s">
        <v>98</v>
      </c>
      <c r="C55" s="15" t="s">
        <v>99</v>
      </c>
      <c r="D55" s="15" t="s">
        <v>100</v>
      </c>
      <c r="E55" s="15"/>
      <c r="F55" s="15"/>
      <c r="G55" s="15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15">
      <c r="A56" s="50"/>
      <c r="B56" s="50"/>
      <c r="C56" s="15" t="s">
        <v>101</v>
      </c>
      <c r="D56" s="15"/>
      <c r="E56" s="15"/>
      <c r="F56" s="15"/>
      <c r="G56" s="15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15">
      <c r="A57" s="50"/>
      <c r="B57" s="50"/>
      <c r="C57" s="15" t="s">
        <v>102</v>
      </c>
      <c r="D57" s="15"/>
      <c r="E57" s="15"/>
      <c r="F57" s="15"/>
      <c r="G57" s="15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15">
      <c r="A58" s="50"/>
      <c r="B58" s="50"/>
      <c r="C58" s="15" t="s">
        <v>103</v>
      </c>
      <c r="D58" s="15"/>
      <c r="E58" s="15"/>
      <c r="F58" s="15"/>
      <c r="G58" s="15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15">
      <c r="A59" s="50"/>
      <c r="B59" s="50"/>
      <c r="C59" s="15" t="s">
        <v>104</v>
      </c>
      <c r="D59" s="15"/>
      <c r="E59" s="15"/>
      <c r="F59" s="15"/>
      <c r="G59" s="15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15">
      <c r="A60" s="50"/>
      <c r="B60" s="15" t="s">
        <v>105</v>
      </c>
      <c r="C60" s="15" t="s">
        <v>70</v>
      </c>
      <c r="D60" s="15"/>
      <c r="E60" s="15"/>
      <c r="F60" s="15"/>
      <c r="G60" s="15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15">
      <c r="A61" s="50"/>
      <c r="B61" s="15" t="s">
        <v>106</v>
      </c>
      <c r="C61" s="15" t="s">
        <v>70</v>
      </c>
      <c r="D61" s="15" t="s">
        <v>107</v>
      </c>
      <c r="E61" s="15"/>
      <c r="F61" s="15"/>
      <c r="G61" s="15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15">
      <c r="A62" s="50"/>
      <c r="B62" s="15" t="s">
        <v>108</v>
      </c>
      <c r="C62" s="15"/>
      <c r="D62" s="15"/>
      <c r="E62" s="15"/>
      <c r="F62" s="15"/>
      <c r="G62" s="15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15">
      <c r="A63" s="50"/>
      <c r="B63" s="15" t="s">
        <v>109</v>
      </c>
      <c r="C63" s="15"/>
      <c r="D63" s="15"/>
      <c r="E63" s="15"/>
      <c r="F63" s="15"/>
      <c r="G63" s="15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15">
      <c r="A64" s="50"/>
      <c r="B64" s="15" t="s">
        <v>110</v>
      </c>
      <c r="C64" s="15" t="s">
        <v>111</v>
      </c>
      <c r="D64" s="15"/>
      <c r="E64" s="15"/>
      <c r="F64" s="15"/>
      <c r="G64" s="15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15">
      <c r="A65" s="50"/>
      <c r="B65" s="15" t="s">
        <v>112</v>
      </c>
      <c r="C65" s="15" t="s">
        <v>113</v>
      </c>
      <c r="D65" s="15"/>
      <c r="E65" s="15"/>
      <c r="F65" s="15"/>
      <c r="G65" s="15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8.5" customHeight="1" x14ac:dyDescent="0.15">
      <c r="A66" s="15" t="s">
        <v>247</v>
      </c>
      <c r="B66" s="15" t="s">
        <v>248</v>
      </c>
      <c r="C66" s="15" t="s">
        <v>249</v>
      </c>
      <c r="D66" s="15"/>
      <c r="E66" s="15"/>
      <c r="F66" s="15"/>
      <c r="G66" s="1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36" customHeight="1" x14ac:dyDescent="0.15">
      <c r="A67" s="15" t="s">
        <v>114</v>
      </c>
      <c r="B67" s="15" t="s">
        <v>143</v>
      </c>
      <c r="C67" s="15" t="s">
        <v>246</v>
      </c>
      <c r="D67" s="15"/>
      <c r="E67" s="15"/>
      <c r="F67" s="15"/>
      <c r="G67" s="1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8.5" customHeight="1" x14ac:dyDescent="0.15">
      <c r="A68" s="15" t="s">
        <v>114</v>
      </c>
      <c r="B68" s="15" t="s">
        <v>115</v>
      </c>
      <c r="C68" s="15" t="s">
        <v>116</v>
      </c>
      <c r="D68" s="15"/>
      <c r="E68" s="15"/>
      <c r="F68" s="15"/>
      <c r="G68" s="1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1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1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1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1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1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1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1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1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1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1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1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1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1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1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1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1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1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1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1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1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1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1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1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1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1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1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1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1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1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1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1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1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1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1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1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1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1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1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1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1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1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1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1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1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1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1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1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1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1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1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1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1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1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1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1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1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1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1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1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1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1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1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1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1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1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1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1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1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1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1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1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1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1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1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1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1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1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1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1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1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1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1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1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1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1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1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1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1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1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1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1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1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1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1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1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1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1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1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1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1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1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1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1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1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1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1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1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1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1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1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1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1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1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1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1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1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1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1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1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1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1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1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1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1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1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1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1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1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1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1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1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1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1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1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1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1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1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1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1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1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1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1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1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1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1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1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1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1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1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1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1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1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1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1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1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1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1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1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1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1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1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1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1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1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1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1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1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1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1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1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1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1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1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1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1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1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1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1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1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1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1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1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1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 x14ac:dyDescent="0.1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15.75" customHeight="1" x14ac:dyDescent="0.1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15.75" customHeight="1" x14ac:dyDescent="0.1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ht="15.75" customHeight="1" x14ac:dyDescent="0.1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ht="15.75" customHeight="1" x14ac:dyDescent="0.1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ht="15.75" customHeight="1" x14ac:dyDescent="0.1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ht="15.75" customHeight="1" x14ac:dyDescent="0.1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ht="15.75" customHeight="1" x14ac:dyDescent="0.1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1:26" ht="15.75" customHeight="1" x14ac:dyDescent="0.1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1:26" ht="15.75" customHeight="1" x14ac:dyDescent="0.1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1:26" ht="15.75" customHeight="1" x14ac:dyDescent="0.1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1:26" ht="15.75" customHeight="1" x14ac:dyDescent="0.1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1:26" ht="15.75" customHeight="1" x14ac:dyDescent="0.1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1:26" ht="15.75" customHeight="1" x14ac:dyDescent="0.1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1:26" ht="15.75" customHeight="1" x14ac:dyDescent="0.1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1:26" ht="15.75" customHeight="1" x14ac:dyDescent="0.1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1:26" ht="15.75" customHeight="1" x14ac:dyDescent="0.1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1:26" ht="15.75" customHeight="1" x14ac:dyDescent="0.1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1:26" ht="15.75" customHeight="1" x14ac:dyDescent="0.1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1:26" ht="15.75" customHeight="1" x14ac:dyDescent="0.1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1:26" ht="15.75" customHeight="1" x14ac:dyDescent="0.1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1:26" ht="15.75" customHeight="1" x14ac:dyDescent="0.1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</sheetData>
  <mergeCells count="16">
    <mergeCell ref="A55:A65"/>
    <mergeCell ref="B55:B59"/>
    <mergeCell ref="B3:B8"/>
    <mergeCell ref="A13:A16"/>
    <mergeCell ref="B13:B16"/>
    <mergeCell ref="A30:A32"/>
    <mergeCell ref="A33:A37"/>
    <mergeCell ref="A39:A45"/>
    <mergeCell ref="A46:A48"/>
    <mergeCell ref="A50:A51"/>
    <mergeCell ref="A3:A8"/>
    <mergeCell ref="D13:D16"/>
    <mergeCell ref="A18:A24"/>
    <mergeCell ref="B19:B21"/>
    <mergeCell ref="A25:A29"/>
    <mergeCell ref="A52:A54"/>
  </mergeCells>
  <dataValidations count="1">
    <dataValidation type="list" allowBlank="1" showErrorMessage="1" sqref="E2:E71">
      <formula1>"קיים,קיים חלקית,לא קיים - ניתן להוסיף,לא קיים - לא ניתן להוסיף"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28"/>
  <sheetViews>
    <sheetView rightToLeft="1" workbookViewId="0">
      <pane ySplit="1" topLeftCell="A8" activePane="bottomLeft" state="frozen"/>
      <selection pane="bottomLeft" activeCell="C18" sqref="C18"/>
    </sheetView>
  </sheetViews>
  <sheetFormatPr defaultColWidth="12.5703125" defaultRowHeight="15.75" customHeight="1" x14ac:dyDescent="0.15"/>
  <cols>
    <col min="1" max="1" width="19.140625" style="18" customWidth="1"/>
    <col min="2" max="2" width="26.5703125" style="18" customWidth="1"/>
    <col min="3" max="3" width="45.5703125" style="18" customWidth="1"/>
    <col min="4" max="4" width="29.85546875" style="18" customWidth="1"/>
    <col min="5" max="5" width="24.140625" style="18" customWidth="1"/>
    <col min="6" max="16384" width="12.5703125" style="18"/>
  </cols>
  <sheetData>
    <row r="1" spans="1:26" ht="22.5" x14ac:dyDescent="0.15">
      <c r="A1" s="22" t="s">
        <v>0</v>
      </c>
      <c r="B1" s="22" t="s">
        <v>1</v>
      </c>
      <c r="C1" s="22" t="s">
        <v>2</v>
      </c>
      <c r="D1" s="22" t="s">
        <v>3</v>
      </c>
      <c r="E1" s="23" t="s">
        <v>4</v>
      </c>
      <c r="F1" s="23" t="s">
        <v>5</v>
      </c>
      <c r="G1" s="23" t="s">
        <v>3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8" customHeight="1" x14ac:dyDescent="0.15">
      <c r="A2" s="51" t="s">
        <v>250</v>
      </c>
      <c r="B2" s="20" t="s">
        <v>157</v>
      </c>
      <c r="C2" s="20" t="s">
        <v>251</v>
      </c>
      <c r="D2" s="20"/>
      <c r="E2" s="20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8" customHeight="1" x14ac:dyDescent="0.15">
      <c r="A3" s="51"/>
      <c r="B3" s="20" t="s">
        <v>252</v>
      </c>
      <c r="C3" s="20" t="s">
        <v>253</v>
      </c>
      <c r="D3" s="20"/>
      <c r="E3" s="20"/>
      <c r="F3" s="20"/>
      <c r="G3" s="20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8" customHeight="1" x14ac:dyDescent="0.15">
      <c r="A4" s="51"/>
      <c r="B4" s="20" t="s">
        <v>254</v>
      </c>
      <c r="C4" s="20" t="s">
        <v>255</v>
      </c>
      <c r="D4" s="20"/>
      <c r="E4" s="20"/>
      <c r="F4" s="20"/>
      <c r="G4" s="20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8" customHeight="1" x14ac:dyDescent="0.15">
      <c r="A5" s="20" t="s">
        <v>256</v>
      </c>
      <c r="B5" s="20" t="s">
        <v>257</v>
      </c>
      <c r="C5" s="20" t="s">
        <v>258</v>
      </c>
      <c r="D5" s="20"/>
      <c r="E5" s="20"/>
      <c r="F5" s="20"/>
      <c r="G5" s="20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8" customHeight="1" x14ac:dyDescent="0.15">
      <c r="A6" s="52" t="s">
        <v>117</v>
      </c>
      <c r="B6" s="20" t="s">
        <v>118</v>
      </c>
      <c r="C6" s="52" t="s">
        <v>259</v>
      </c>
      <c r="D6" s="20"/>
      <c r="E6" s="20"/>
      <c r="F6" s="20"/>
      <c r="G6" s="20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8" customHeight="1" x14ac:dyDescent="0.15">
      <c r="A7" s="53"/>
      <c r="B7" s="20" t="s">
        <v>119</v>
      </c>
      <c r="C7" s="53"/>
      <c r="D7" s="20"/>
      <c r="E7" s="20"/>
      <c r="F7" s="20"/>
      <c r="G7" s="20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8" customHeight="1" x14ac:dyDescent="0.15">
      <c r="A8" s="52" t="s">
        <v>237</v>
      </c>
      <c r="B8" s="20" t="s">
        <v>120</v>
      </c>
      <c r="C8" s="52" t="s">
        <v>260</v>
      </c>
      <c r="D8" s="20"/>
      <c r="E8" s="20"/>
      <c r="F8" s="20"/>
      <c r="G8" s="2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8" customHeight="1" x14ac:dyDescent="0.15">
      <c r="A9" s="53"/>
      <c r="B9" s="20" t="s">
        <v>121</v>
      </c>
      <c r="C9" s="53"/>
      <c r="D9" s="20"/>
      <c r="E9" s="20"/>
      <c r="F9" s="20"/>
      <c r="G9" s="20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8" customHeight="1" x14ac:dyDescent="0.15">
      <c r="A10" s="52" t="s">
        <v>238</v>
      </c>
      <c r="B10" s="20" t="s">
        <v>122</v>
      </c>
      <c r="C10" s="52" t="s">
        <v>261</v>
      </c>
      <c r="D10" s="20"/>
      <c r="E10" s="20"/>
      <c r="F10" s="20"/>
      <c r="G10" s="20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8" customHeight="1" x14ac:dyDescent="0.15">
      <c r="A11" s="53"/>
      <c r="B11" s="20" t="s">
        <v>123</v>
      </c>
      <c r="C11" s="53"/>
      <c r="D11" s="20"/>
      <c r="E11" s="20"/>
      <c r="F11" s="20"/>
      <c r="G11" s="20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8" customHeight="1" x14ac:dyDescent="0.15">
      <c r="A12" s="52" t="s">
        <v>225</v>
      </c>
      <c r="B12" s="20" t="s">
        <v>262</v>
      </c>
      <c r="C12" s="52" t="s">
        <v>264</v>
      </c>
      <c r="D12" s="20"/>
      <c r="E12" s="20"/>
      <c r="F12" s="20"/>
      <c r="G12" s="2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8" customHeight="1" x14ac:dyDescent="0.15">
      <c r="A13" s="53"/>
      <c r="B13" s="20" t="s">
        <v>263</v>
      </c>
      <c r="C13" s="53"/>
      <c r="D13" s="20"/>
      <c r="E13" s="20"/>
      <c r="F13" s="20"/>
      <c r="G13" s="20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7.75" customHeight="1" x14ac:dyDescent="0.15">
      <c r="A14" s="52" t="s">
        <v>265</v>
      </c>
      <c r="B14" s="20" t="s">
        <v>124</v>
      </c>
      <c r="C14" s="20" t="s">
        <v>266</v>
      </c>
      <c r="D14" s="20"/>
      <c r="E14" s="20"/>
      <c r="F14" s="20"/>
      <c r="G14" s="20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8" customHeight="1" x14ac:dyDescent="0.15">
      <c r="A15" s="54"/>
      <c r="B15" s="20" t="s">
        <v>267</v>
      </c>
      <c r="C15" s="20" t="s">
        <v>268</v>
      </c>
      <c r="D15" s="20"/>
      <c r="E15" s="20"/>
      <c r="F15" s="20"/>
      <c r="G15" s="2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8" customHeight="1" x14ac:dyDescent="0.15">
      <c r="A16" s="53"/>
      <c r="B16" s="20" t="s">
        <v>269</v>
      </c>
      <c r="C16" s="20" t="s">
        <v>270</v>
      </c>
      <c r="D16" s="20"/>
      <c r="E16" s="20"/>
      <c r="F16" s="20"/>
      <c r="G16" s="2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8" customHeight="1" x14ac:dyDescent="0.15">
      <c r="A17" s="20" t="s">
        <v>125</v>
      </c>
      <c r="B17" s="20" t="s">
        <v>271</v>
      </c>
      <c r="C17" s="20" t="s">
        <v>274</v>
      </c>
      <c r="D17" s="20"/>
      <c r="E17" s="20"/>
      <c r="F17" s="20"/>
      <c r="G17" s="20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8" customHeight="1" x14ac:dyDescent="0.15">
      <c r="A18" s="20"/>
      <c r="B18" s="20" t="s">
        <v>272</v>
      </c>
      <c r="C18" s="20" t="s">
        <v>275</v>
      </c>
      <c r="D18" s="20"/>
      <c r="E18" s="20"/>
      <c r="F18" s="20"/>
      <c r="G18" s="2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8" customHeight="1" x14ac:dyDescent="0.15">
      <c r="A19" s="20"/>
      <c r="B19" s="20" t="s">
        <v>273</v>
      </c>
      <c r="C19" s="20" t="s">
        <v>276</v>
      </c>
      <c r="D19" s="20" t="s">
        <v>277</v>
      </c>
      <c r="E19" s="20"/>
      <c r="F19" s="20"/>
      <c r="G19" s="20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9.25" customHeight="1" x14ac:dyDescent="0.15">
      <c r="A20" s="20" t="s">
        <v>126</v>
      </c>
      <c r="B20" s="20" t="s">
        <v>126</v>
      </c>
      <c r="C20" s="20" t="s">
        <v>278</v>
      </c>
      <c r="D20" s="20"/>
      <c r="E20" s="20"/>
      <c r="F20" s="20"/>
      <c r="G20" s="20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9.75" customHeight="1" x14ac:dyDescent="0.15">
      <c r="A21" s="21"/>
      <c r="B21" s="21"/>
      <c r="C21" s="21"/>
      <c r="D21" s="21"/>
      <c r="E21" s="21"/>
      <c r="F21" s="21"/>
      <c r="G21" s="2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8" customHeight="1" x14ac:dyDescent="0.15">
      <c r="A22" s="51" t="s">
        <v>127</v>
      </c>
      <c r="B22" s="51" t="s">
        <v>128</v>
      </c>
      <c r="C22" s="20" t="s">
        <v>129</v>
      </c>
      <c r="D22" s="20"/>
      <c r="E22" s="20"/>
      <c r="F22" s="20"/>
      <c r="G22" s="2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8" customHeight="1" x14ac:dyDescent="0.15">
      <c r="A23" s="51"/>
      <c r="B23" s="51"/>
      <c r="C23" s="20" t="s">
        <v>130</v>
      </c>
      <c r="D23" s="20"/>
      <c r="E23" s="20"/>
      <c r="F23" s="20"/>
      <c r="G23" s="20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8" customHeight="1" x14ac:dyDescent="0.15">
      <c r="A24" s="51"/>
      <c r="B24" s="51"/>
      <c r="C24" s="20" t="s">
        <v>131</v>
      </c>
      <c r="D24" s="20"/>
      <c r="E24" s="20"/>
      <c r="F24" s="20"/>
      <c r="G24" s="20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8" customHeight="1" x14ac:dyDescent="0.15">
      <c r="A25" s="51"/>
      <c r="B25" s="51"/>
      <c r="C25" s="20" t="s">
        <v>132</v>
      </c>
      <c r="D25" s="20" t="s">
        <v>133</v>
      </c>
      <c r="E25" s="20"/>
      <c r="F25" s="20"/>
      <c r="G25" s="2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8" customHeight="1" x14ac:dyDescent="0.15">
      <c r="A26" s="51"/>
      <c r="B26" s="20" t="s">
        <v>134</v>
      </c>
      <c r="C26" s="20" t="s">
        <v>135</v>
      </c>
      <c r="D26" s="20"/>
      <c r="E26" s="20"/>
      <c r="F26" s="20"/>
      <c r="G26" s="20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8" customHeight="1" x14ac:dyDescent="0.15">
      <c r="A27" s="51"/>
      <c r="B27" s="20" t="s">
        <v>136</v>
      </c>
      <c r="C27" s="20" t="s">
        <v>137</v>
      </c>
      <c r="D27" s="20"/>
      <c r="E27" s="20"/>
      <c r="F27" s="20"/>
      <c r="G27" s="2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8" customHeight="1" x14ac:dyDescent="0.15">
      <c r="A28" s="51"/>
      <c r="B28" s="20" t="s">
        <v>138</v>
      </c>
      <c r="C28" s="20" t="s">
        <v>279</v>
      </c>
      <c r="D28" s="20"/>
      <c r="E28" s="20"/>
      <c r="F28" s="20"/>
      <c r="G28" s="20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30" customHeight="1" x14ac:dyDescent="0.15">
      <c r="A29" s="51"/>
      <c r="B29" s="20" t="s">
        <v>280</v>
      </c>
      <c r="C29" s="20" t="s">
        <v>281</v>
      </c>
      <c r="D29" s="20"/>
      <c r="E29" s="20"/>
      <c r="F29" s="20"/>
      <c r="G29" s="20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1.25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1.25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1.25" x14ac:dyDescent="0.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1.25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1.25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1.25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1.25" x14ac:dyDescent="0.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1.25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1.25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1.25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1.25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1.25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1.25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1.25" x14ac:dyDescent="0.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1.25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1.25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1.25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1.25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1.25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1.25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1.25" x14ac:dyDescent="0.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1.25" x14ac:dyDescent="0.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1.25" x14ac:dyDescent="0.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1.25" x14ac:dyDescent="0.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1.25" x14ac:dyDescent="0.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1.25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1.25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1.25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1.25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1.25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1.25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1.25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1.25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1.25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1.25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1.25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1.25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1.25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1.25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1.25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1.25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1.25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1.25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1.25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1.25" x14ac:dyDescent="0.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1.25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1.25" x14ac:dyDescent="0.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1.25" x14ac:dyDescent="0.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1.25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1.25" x14ac:dyDescent="0.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1.25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1.25" x14ac:dyDescent="0.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1.25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1.25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1.25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1.25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1.25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1.25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1.25" x14ac:dyDescent="0.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1.25" x14ac:dyDescent="0.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1.25" x14ac:dyDescent="0.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1.25" x14ac:dyDescent="0.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1.25" x14ac:dyDescent="0.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1.25" x14ac:dyDescent="0.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1.25" x14ac:dyDescent="0.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1.25" x14ac:dyDescent="0.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1.25" x14ac:dyDescent="0.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1.25" x14ac:dyDescent="0.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1.25" x14ac:dyDescent="0.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1.25" x14ac:dyDescent="0.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1.25" x14ac:dyDescent="0.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1.25" x14ac:dyDescent="0.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1.25" x14ac:dyDescent="0.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1.25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1.25" x14ac:dyDescent="0.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1.25" x14ac:dyDescent="0.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1.25" x14ac:dyDescent="0.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1.25" x14ac:dyDescent="0.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1.25" x14ac:dyDescent="0.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1.25" x14ac:dyDescent="0.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1.25" x14ac:dyDescent="0.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1.25" x14ac:dyDescent="0.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1.25" x14ac:dyDescent="0.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1.25" x14ac:dyDescent="0.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1.25" x14ac:dyDescent="0.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1.25" x14ac:dyDescent="0.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1.25" x14ac:dyDescent="0.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1.25" x14ac:dyDescent="0.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1.25" x14ac:dyDescent="0.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1.25" x14ac:dyDescent="0.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1.25" x14ac:dyDescent="0.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1.25" x14ac:dyDescent="0.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1.25" x14ac:dyDescent="0.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1.25" x14ac:dyDescent="0.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1.25" x14ac:dyDescent="0.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1.25" x14ac:dyDescent="0.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1.25" x14ac:dyDescent="0.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1.25" x14ac:dyDescent="0.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1.25" x14ac:dyDescent="0.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1.25" x14ac:dyDescent="0.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1.25" x14ac:dyDescent="0.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1.25" x14ac:dyDescent="0.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1.25" x14ac:dyDescent="0.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1.25" x14ac:dyDescent="0.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1.25" x14ac:dyDescent="0.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1.25" x14ac:dyDescent="0.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1.25" x14ac:dyDescent="0.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1.25" x14ac:dyDescent="0.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1.25" x14ac:dyDescent="0.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1.25" x14ac:dyDescent="0.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1.25" x14ac:dyDescent="0.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1.25" x14ac:dyDescent="0.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1.25" x14ac:dyDescent="0.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1.25" x14ac:dyDescent="0.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1.25" x14ac:dyDescent="0.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1.25" x14ac:dyDescent="0.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1.25" x14ac:dyDescent="0.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1.25" x14ac:dyDescent="0.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1.25" x14ac:dyDescent="0.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1.25" x14ac:dyDescent="0.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1.25" x14ac:dyDescent="0.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1.25" x14ac:dyDescent="0.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1.25" x14ac:dyDescent="0.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1.25" x14ac:dyDescent="0.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1.25" x14ac:dyDescent="0.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1.25" x14ac:dyDescent="0.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1.25" x14ac:dyDescent="0.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1.25" x14ac:dyDescent="0.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1.25" x14ac:dyDescent="0.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1.25" x14ac:dyDescent="0.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1.25" x14ac:dyDescent="0.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1.25" x14ac:dyDescent="0.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1.25" x14ac:dyDescent="0.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1.25" x14ac:dyDescent="0.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1.25" x14ac:dyDescent="0.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1.25" x14ac:dyDescent="0.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1.25" x14ac:dyDescent="0.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1.25" x14ac:dyDescent="0.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1.25" x14ac:dyDescent="0.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1.25" x14ac:dyDescent="0.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1.25" x14ac:dyDescent="0.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1.25" x14ac:dyDescent="0.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1.25" x14ac:dyDescent="0.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1.25" x14ac:dyDescent="0.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1.25" x14ac:dyDescent="0.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1.25" x14ac:dyDescent="0.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1.25" x14ac:dyDescent="0.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1.25" x14ac:dyDescent="0.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1.25" x14ac:dyDescent="0.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1.25" x14ac:dyDescent="0.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1.25" x14ac:dyDescent="0.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1.25" x14ac:dyDescent="0.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1.25" x14ac:dyDescent="0.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1.25" x14ac:dyDescent="0.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1.25" x14ac:dyDescent="0.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1.25" x14ac:dyDescent="0.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1.25" x14ac:dyDescent="0.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1.25" x14ac:dyDescent="0.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1.25" x14ac:dyDescent="0.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1.25" x14ac:dyDescent="0.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1.25" x14ac:dyDescent="0.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1.25" x14ac:dyDescent="0.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1.25" x14ac:dyDescent="0.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1.25" x14ac:dyDescent="0.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1.25" x14ac:dyDescent="0.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1.25" x14ac:dyDescent="0.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1.25" x14ac:dyDescent="0.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1.25" x14ac:dyDescent="0.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1.25" x14ac:dyDescent="0.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1.25" x14ac:dyDescent="0.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1.25" x14ac:dyDescent="0.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1.25" x14ac:dyDescent="0.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1.25" x14ac:dyDescent="0.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1.25" x14ac:dyDescent="0.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1.25" x14ac:dyDescent="0.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1.25" x14ac:dyDescent="0.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1.25" x14ac:dyDescent="0.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1.25" x14ac:dyDescent="0.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1.25" x14ac:dyDescent="0.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1.25" x14ac:dyDescent="0.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1.25" x14ac:dyDescent="0.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1.25" x14ac:dyDescent="0.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1.25" x14ac:dyDescent="0.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1.25" x14ac:dyDescent="0.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1.25" x14ac:dyDescent="0.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1.25" x14ac:dyDescent="0.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1.25" x14ac:dyDescent="0.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1.25" x14ac:dyDescent="0.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1.25" x14ac:dyDescent="0.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1.25" x14ac:dyDescent="0.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1.25" x14ac:dyDescent="0.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1.25" x14ac:dyDescent="0.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1.25" x14ac:dyDescent="0.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1.25" x14ac:dyDescent="0.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1.25" x14ac:dyDescent="0.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1.25" x14ac:dyDescent="0.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1.25" x14ac:dyDescent="0.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1.25" x14ac:dyDescent="0.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1.25" x14ac:dyDescent="0.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1.25" x14ac:dyDescent="0.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1.25" x14ac:dyDescent="0.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1.25" x14ac:dyDescent="0.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1.25" x14ac:dyDescent="0.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1.25" x14ac:dyDescent="0.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1.25" x14ac:dyDescent="0.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1.25" x14ac:dyDescent="0.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1.25" x14ac:dyDescent="0.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1.25" x14ac:dyDescent="0.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1.25" x14ac:dyDescent="0.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1.25" x14ac:dyDescent="0.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1.25" x14ac:dyDescent="0.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1.25" x14ac:dyDescent="0.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1.25" x14ac:dyDescent="0.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1.25" x14ac:dyDescent="0.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1.25" x14ac:dyDescent="0.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1.25" x14ac:dyDescent="0.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1.25" x14ac:dyDescent="0.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1.25" x14ac:dyDescent="0.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1.25" x14ac:dyDescent="0.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1.25" x14ac:dyDescent="0.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1.25" x14ac:dyDescent="0.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1.25" x14ac:dyDescent="0.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1.25" x14ac:dyDescent="0.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1.25" x14ac:dyDescent="0.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1.25" x14ac:dyDescent="0.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1.25" x14ac:dyDescent="0.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1.25" x14ac:dyDescent="0.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1.25" x14ac:dyDescent="0.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1.25" x14ac:dyDescent="0.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1.25" x14ac:dyDescent="0.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1.25" x14ac:dyDescent="0.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1.25" x14ac:dyDescent="0.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1.25" x14ac:dyDescent="0.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1.25" x14ac:dyDescent="0.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1.25" x14ac:dyDescent="0.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1.25" x14ac:dyDescent="0.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1.25" x14ac:dyDescent="0.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1.25" x14ac:dyDescent="0.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1.25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1.25" x14ac:dyDescent="0.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1.25" x14ac:dyDescent="0.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1.25" x14ac:dyDescent="0.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1.25" x14ac:dyDescent="0.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1.25" x14ac:dyDescent="0.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1.25" x14ac:dyDescent="0.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1.25" x14ac:dyDescent="0.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1.25" x14ac:dyDescent="0.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1.25" x14ac:dyDescent="0.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1.25" x14ac:dyDescent="0.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1.25" x14ac:dyDescent="0.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1.25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1.25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1.25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1.25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1.25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1.25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1.25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1.25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1.25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1.25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1.25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1.25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1.25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1.25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1.25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1.25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1.25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1.25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1.25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1.25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1.25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1.25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1.25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1.25" x14ac:dyDescent="0.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1.25" x14ac:dyDescent="0.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1.25" x14ac:dyDescent="0.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1.25" x14ac:dyDescent="0.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1.25" x14ac:dyDescent="0.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1.25" x14ac:dyDescent="0.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1.25" x14ac:dyDescent="0.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1.25" x14ac:dyDescent="0.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1.25" x14ac:dyDescent="0.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1.25" x14ac:dyDescent="0.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1.25" x14ac:dyDescent="0.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1.25" x14ac:dyDescent="0.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1.25" x14ac:dyDescent="0.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1.25" x14ac:dyDescent="0.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1.25" x14ac:dyDescent="0.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1.25" x14ac:dyDescent="0.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1.25" x14ac:dyDescent="0.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1.25" x14ac:dyDescent="0.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1.25" x14ac:dyDescent="0.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1.25" x14ac:dyDescent="0.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1.25" x14ac:dyDescent="0.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1.25" x14ac:dyDescent="0.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1.25" x14ac:dyDescent="0.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1.25" x14ac:dyDescent="0.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1.25" x14ac:dyDescent="0.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1.25" x14ac:dyDescent="0.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1.25" x14ac:dyDescent="0.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1.25" x14ac:dyDescent="0.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1.25" x14ac:dyDescent="0.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1.25" x14ac:dyDescent="0.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1.25" x14ac:dyDescent="0.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1.25" x14ac:dyDescent="0.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1.25" x14ac:dyDescent="0.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1.25" x14ac:dyDescent="0.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1.25" x14ac:dyDescent="0.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1.25" x14ac:dyDescent="0.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1.25" x14ac:dyDescent="0.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1.25" x14ac:dyDescent="0.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1.25" x14ac:dyDescent="0.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1.25" x14ac:dyDescent="0.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1.25" x14ac:dyDescent="0.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1.25" x14ac:dyDescent="0.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1.25" x14ac:dyDescent="0.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1.25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1.25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1.25" x14ac:dyDescent="0.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1.25" x14ac:dyDescent="0.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1.25" x14ac:dyDescent="0.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1.25" x14ac:dyDescent="0.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1.25" x14ac:dyDescent="0.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1.25" x14ac:dyDescent="0.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1.25" x14ac:dyDescent="0.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1.25" x14ac:dyDescent="0.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1.25" x14ac:dyDescent="0.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1.25" x14ac:dyDescent="0.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1.25" x14ac:dyDescent="0.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1.25" x14ac:dyDescent="0.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1.25" x14ac:dyDescent="0.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1.25" x14ac:dyDescent="0.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1.25" x14ac:dyDescent="0.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1.25" x14ac:dyDescent="0.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1.25" x14ac:dyDescent="0.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1.25" x14ac:dyDescent="0.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1.25" x14ac:dyDescent="0.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1.25" x14ac:dyDescent="0.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1.25" x14ac:dyDescent="0.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1.25" x14ac:dyDescent="0.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1.25" x14ac:dyDescent="0.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1.25" x14ac:dyDescent="0.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1.25" x14ac:dyDescent="0.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1.25" x14ac:dyDescent="0.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1.25" x14ac:dyDescent="0.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1.25" x14ac:dyDescent="0.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1.25" x14ac:dyDescent="0.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1.25" x14ac:dyDescent="0.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1.25" x14ac:dyDescent="0.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1.25" x14ac:dyDescent="0.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1.25" x14ac:dyDescent="0.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1.25" x14ac:dyDescent="0.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1.25" x14ac:dyDescent="0.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1.25" x14ac:dyDescent="0.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1.25" x14ac:dyDescent="0.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1.25" x14ac:dyDescent="0.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1.25" x14ac:dyDescent="0.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1.25" x14ac:dyDescent="0.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1.25" x14ac:dyDescent="0.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1.25" x14ac:dyDescent="0.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1.25" x14ac:dyDescent="0.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1.25" x14ac:dyDescent="0.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1.25" x14ac:dyDescent="0.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1.25" x14ac:dyDescent="0.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1.25" x14ac:dyDescent="0.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1.25" x14ac:dyDescent="0.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1.25" x14ac:dyDescent="0.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1.25" x14ac:dyDescent="0.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1.25" x14ac:dyDescent="0.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1.25" x14ac:dyDescent="0.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1.25" x14ac:dyDescent="0.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1.25" x14ac:dyDescent="0.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1.25" x14ac:dyDescent="0.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1.25" x14ac:dyDescent="0.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1.25" x14ac:dyDescent="0.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1.25" x14ac:dyDescent="0.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1.25" x14ac:dyDescent="0.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1.25" x14ac:dyDescent="0.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1.25" x14ac:dyDescent="0.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1.25" x14ac:dyDescent="0.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1.25" x14ac:dyDescent="0.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1.25" x14ac:dyDescent="0.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1.25" x14ac:dyDescent="0.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1.25" x14ac:dyDescent="0.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1.25" x14ac:dyDescent="0.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1.25" x14ac:dyDescent="0.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1.25" x14ac:dyDescent="0.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1.25" x14ac:dyDescent="0.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1.25" x14ac:dyDescent="0.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1.25" x14ac:dyDescent="0.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1.25" x14ac:dyDescent="0.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1.25" x14ac:dyDescent="0.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1.25" x14ac:dyDescent="0.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1.25" x14ac:dyDescent="0.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1.25" x14ac:dyDescent="0.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1.25" x14ac:dyDescent="0.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1.25" x14ac:dyDescent="0.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1.25" x14ac:dyDescent="0.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1.25" x14ac:dyDescent="0.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1.25" x14ac:dyDescent="0.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1.25" x14ac:dyDescent="0.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1.25" x14ac:dyDescent="0.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1.25" x14ac:dyDescent="0.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1.25" x14ac:dyDescent="0.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1.25" x14ac:dyDescent="0.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1.25" x14ac:dyDescent="0.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1.25" x14ac:dyDescent="0.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1.25" x14ac:dyDescent="0.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1.25" x14ac:dyDescent="0.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1.25" x14ac:dyDescent="0.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1.25" x14ac:dyDescent="0.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1.25" x14ac:dyDescent="0.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1.25" x14ac:dyDescent="0.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1.25" x14ac:dyDescent="0.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1.25" x14ac:dyDescent="0.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1.25" x14ac:dyDescent="0.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1.25" x14ac:dyDescent="0.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1.25" x14ac:dyDescent="0.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1.25" x14ac:dyDescent="0.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1.25" x14ac:dyDescent="0.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1.25" x14ac:dyDescent="0.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1.25" x14ac:dyDescent="0.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1.25" x14ac:dyDescent="0.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1.25" x14ac:dyDescent="0.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1.25" x14ac:dyDescent="0.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1.25" x14ac:dyDescent="0.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1.25" x14ac:dyDescent="0.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1.25" x14ac:dyDescent="0.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1.25" x14ac:dyDescent="0.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1.25" x14ac:dyDescent="0.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1.25" x14ac:dyDescent="0.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1.25" x14ac:dyDescent="0.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1.25" x14ac:dyDescent="0.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1.25" x14ac:dyDescent="0.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1.25" x14ac:dyDescent="0.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1.25" x14ac:dyDescent="0.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1.25" x14ac:dyDescent="0.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1.25" x14ac:dyDescent="0.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1.25" x14ac:dyDescent="0.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1.25" x14ac:dyDescent="0.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1.25" x14ac:dyDescent="0.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1.25" x14ac:dyDescent="0.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1.25" x14ac:dyDescent="0.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1.25" x14ac:dyDescent="0.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1.25" x14ac:dyDescent="0.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1.25" x14ac:dyDescent="0.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1.25" x14ac:dyDescent="0.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1.25" x14ac:dyDescent="0.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1.25" x14ac:dyDescent="0.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1.25" x14ac:dyDescent="0.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1.25" x14ac:dyDescent="0.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1.25" x14ac:dyDescent="0.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1.25" x14ac:dyDescent="0.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1.25" x14ac:dyDescent="0.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1.25" x14ac:dyDescent="0.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1.25" x14ac:dyDescent="0.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1.25" x14ac:dyDescent="0.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1.25" x14ac:dyDescent="0.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1.25" x14ac:dyDescent="0.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1.25" x14ac:dyDescent="0.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1.25" x14ac:dyDescent="0.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1.25" x14ac:dyDescent="0.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1.25" x14ac:dyDescent="0.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1.25" x14ac:dyDescent="0.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1.25" x14ac:dyDescent="0.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1.25" x14ac:dyDescent="0.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1.25" x14ac:dyDescent="0.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1.25" x14ac:dyDescent="0.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1.25" x14ac:dyDescent="0.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1.25" x14ac:dyDescent="0.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1.25" x14ac:dyDescent="0.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1.25" x14ac:dyDescent="0.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1.25" x14ac:dyDescent="0.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1.25" x14ac:dyDescent="0.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1.25" x14ac:dyDescent="0.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1.25" x14ac:dyDescent="0.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1.25" x14ac:dyDescent="0.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1.25" x14ac:dyDescent="0.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1.25" x14ac:dyDescent="0.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1.25" x14ac:dyDescent="0.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1.25" x14ac:dyDescent="0.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1.25" x14ac:dyDescent="0.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1.25" x14ac:dyDescent="0.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1.25" x14ac:dyDescent="0.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1.25" x14ac:dyDescent="0.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1.25" x14ac:dyDescent="0.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1.25" x14ac:dyDescent="0.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1.25" x14ac:dyDescent="0.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1.25" x14ac:dyDescent="0.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1.25" x14ac:dyDescent="0.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1.25" x14ac:dyDescent="0.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1.25" x14ac:dyDescent="0.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1.25" x14ac:dyDescent="0.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1.25" x14ac:dyDescent="0.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1.25" x14ac:dyDescent="0.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1.25" x14ac:dyDescent="0.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1.25" x14ac:dyDescent="0.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1.25" x14ac:dyDescent="0.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1.25" x14ac:dyDescent="0.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1.25" x14ac:dyDescent="0.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1.25" x14ac:dyDescent="0.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1.25" x14ac:dyDescent="0.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1.25" x14ac:dyDescent="0.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1.25" x14ac:dyDescent="0.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1.25" x14ac:dyDescent="0.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1.25" x14ac:dyDescent="0.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1.25" x14ac:dyDescent="0.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1.25" x14ac:dyDescent="0.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1.25" x14ac:dyDescent="0.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1.25" x14ac:dyDescent="0.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1.25" x14ac:dyDescent="0.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1.25" x14ac:dyDescent="0.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1.25" x14ac:dyDescent="0.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1.25" x14ac:dyDescent="0.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1.25" x14ac:dyDescent="0.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1.25" x14ac:dyDescent="0.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1.25" x14ac:dyDescent="0.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1.25" x14ac:dyDescent="0.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1.25" x14ac:dyDescent="0.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1.25" x14ac:dyDescent="0.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1.25" x14ac:dyDescent="0.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1.25" x14ac:dyDescent="0.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1.25" x14ac:dyDescent="0.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1.25" x14ac:dyDescent="0.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1.25" x14ac:dyDescent="0.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1.25" x14ac:dyDescent="0.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1.25" x14ac:dyDescent="0.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1.25" x14ac:dyDescent="0.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1.25" x14ac:dyDescent="0.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1.25" x14ac:dyDescent="0.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1.25" x14ac:dyDescent="0.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1.25" x14ac:dyDescent="0.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1.25" x14ac:dyDescent="0.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1.25" x14ac:dyDescent="0.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1.25" x14ac:dyDescent="0.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1.25" x14ac:dyDescent="0.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1.25" x14ac:dyDescent="0.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1.25" x14ac:dyDescent="0.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1.25" x14ac:dyDescent="0.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1.25" x14ac:dyDescent="0.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1.25" x14ac:dyDescent="0.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1.25" x14ac:dyDescent="0.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1.25" x14ac:dyDescent="0.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1.25" x14ac:dyDescent="0.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1.25" x14ac:dyDescent="0.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1.25" x14ac:dyDescent="0.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1.25" x14ac:dyDescent="0.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1.25" x14ac:dyDescent="0.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1.25" x14ac:dyDescent="0.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1.25" x14ac:dyDescent="0.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1.25" x14ac:dyDescent="0.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1.25" x14ac:dyDescent="0.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1.25" x14ac:dyDescent="0.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1.25" x14ac:dyDescent="0.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1.25" x14ac:dyDescent="0.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1.25" x14ac:dyDescent="0.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1.25" x14ac:dyDescent="0.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1.25" x14ac:dyDescent="0.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1.25" x14ac:dyDescent="0.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1.25" x14ac:dyDescent="0.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1.25" x14ac:dyDescent="0.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1.25" x14ac:dyDescent="0.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1.25" x14ac:dyDescent="0.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1.25" x14ac:dyDescent="0.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1.25" x14ac:dyDescent="0.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1.25" x14ac:dyDescent="0.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1.25" x14ac:dyDescent="0.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1.25" x14ac:dyDescent="0.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1.25" x14ac:dyDescent="0.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1.25" x14ac:dyDescent="0.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1.25" x14ac:dyDescent="0.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1.25" x14ac:dyDescent="0.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1.25" x14ac:dyDescent="0.1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1.25" x14ac:dyDescent="0.1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1.25" x14ac:dyDescent="0.1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1.25" x14ac:dyDescent="0.1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1.25" x14ac:dyDescent="0.1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1.25" x14ac:dyDescent="0.1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1.25" x14ac:dyDescent="0.1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1.25" x14ac:dyDescent="0.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1.25" x14ac:dyDescent="0.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1.25" x14ac:dyDescent="0.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1.25" x14ac:dyDescent="0.1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1.25" x14ac:dyDescent="0.1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1.25" x14ac:dyDescent="0.1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1.25" x14ac:dyDescent="0.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1.25" x14ac:dyDescent="0.1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1.25" x14ac:dyDescent="0.1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1.25" x14ac:dyDescent="0.1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1.25" x14ac:dyDescent="0.1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1.25" x14ac:dyDescent="0.1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1.25" x14ac:dyDescent="0.1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1.25" x14ac:dyDescent="0.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1.25" x14ac:dyDescent="0.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1.25" x14ac:dyDescent="0.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1.25" x14ac:dyDescent="0.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1.25" x14ac:dyDescent="0.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1.25" x14ac:dyDescent="0.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1.25" x14ac:dyDescent="0.1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1.25" x14ac:dyDescent="0.1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1.25" x14ac:dyDescent="0.1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1.25" x14ac:dyDescent="0.1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1.25" x14ac:dyDescent="0.1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1.25" x14ac:dyDescent="0.1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1.25" x14ac:dyDescent="0.1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1.25" x14ac:dyDescent="0.1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1.25" x14ac:dyDescent="0.1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1.25" x14ac:dyDescent="0.1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1.25" x14ac:dyDescent="0.1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1.25" x14ac:dyDescent="0.1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1.25" x14ac:dyDescent="0.1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1.25" x14ac:dyDescent="0.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1.25" x14ac:dyDescent="0.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1.25" x14ac:dyDescent="0.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1.25" x14ac:dyDescent="0.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1.25" x14ac:dyDescent="0.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1.25" x14ac:dyDescent="0.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1.25" x14ac:dyDescent="0.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1.25" x14ac:dyDescent="0.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1.25" x14ac:dyDescent="0.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1.25" x14ac:dyDescent="0.1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1.25" x14ac:dyDescent="0.1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1.25" x14ac:dyDescent="0.1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1.25" x14ac:dyDescent="0.1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1.25" x14ac:dyDescent="0.1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1.25" x14ac:dyDescent="0.1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1.25" x14ac:dyDescent="0.1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1.25" x14ac:dyDescent="0.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1.25" x14ac:dyDescent="0.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1.25" x14ac:dyDescent="0.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1.25" x14ac:dyDescent="0.1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1.25" x14ac:dyDescent="0.1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1.25" x14ac:dyDescent="0.1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1.25" x14ac:dyDescent="0.1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1.25" x14ac:dyDescent="0.1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1.25" x14ac:dyDescent="0.1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1.25" x14ac:dyDescent="0.1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1.25" x14ac:dyDescent="0.1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1.25" x14ac:dyDescent="0.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1.25" x14ac:dyDescent="0.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1.25" x14ac:dyDescent="0.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1.25" x14ac:dyDescent="0.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1.25" x14ac:dyDescent="0.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1.25" x14ac:dyDescent="0.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1.25" x14ac:dyDescent="0.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1.25" x14ac:dyDescent="0.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1.25" x14ac:dyDescent="0.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1.25" x14ac:dyDescent="0.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1.25" x14ac:dyDescent="0.1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1.25" x14ac:dyDescent="0.1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1.25" x14ac:dyDescent="0.1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1.25" x14ac:dyDescent="0.1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1.25" x14ac:dyDescent="0.1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1.25" x14ac:dyDescent="0.1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1.25" x14ac:dyDescent="0.1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1.25" x14ac:dyDescent="0.1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1.25" x14ac:dyDescent="0.1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1.25" x14ac:dyDescent="0.1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1.25" x14ac:dyDescent="0.1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1.25" x14ac:dyDescent="0.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1.25" x14ac:dyDescent="0.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1.25" x14ac:dyDescent="0.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1.25" x14ac:dyDescent="0.1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1.25" x14ac:dyDescent="0.1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1.25" x14ac:dyDescent="0.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1.25" x14ac:dyDescent="0.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1.25" x14ac:dyDescent="0.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1.25" x14ac:dyDescent="0.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1.25" x14ac:dyDescent="0.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1.25" x14ac:dyDescent="0.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1.25" x14ac:dyDescent="0.1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1.25" x14ac:dyDescent="0.1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1.25" x14ac:dyDescent="0.1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1.25" x14ac:dyDescent="0.1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1.25" x14ac:dyDescent="0.1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1.25" x14ac:dyDescent="0.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1.25" x14ac:dyDescent="0.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1.25" x14ac:dyDescent="0.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1.25" x14ac:dyDescent="0.1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1.25" x14ac:dyDescent="0.1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1.25" x14ac:dyDescent="0.1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1.25" x14ac:dyDescent="0.1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1.25" x14ac:dyDescent="0.1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1.25" x14ac:dyDescent="0.1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1.25" x14ac:dyDescent="0.1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1.25" x14ac:dyDescent="0.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1.25" x14ac:dyDescent="0.1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1.25" x14ac:dyDescent="0.1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1.25" x14ac:dyDescent="0.1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1.25" x14ac:dyDescent="0.1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1.25" x14ac:dyDescent="0.1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1.25" x14ac:dyDescent="0.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1.25" x14ac:dyDescent="0.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1.25" x14ac:dyDescent="0.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1.25" x14ac:dyDescent="0.1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1.25" x14ac:dyDescent="0.1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1.25" x14ac:dyDescent="0.1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1.25" x14ac:dyDescent="0.1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1.25" x14ac:dyDescent="0.1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1.25" x14ac:dyDescent="0.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1.25" x14ac:dyDescent="0.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1.25" x14ac:dyDescent="0.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1.25" x14ac:dyDescent="0.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1.25" x14ac:dyDescent="0.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1.25" x14ac:dyDescent="0.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1.25" x14ac:dyDescent="0.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1.25" x14ac:dyDescent="0.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1.25" x14ac:dyDescent="0.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1.25" x14ac:dyDescent="0.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1.25" x14ac:dyDescent="0.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1.25" x14ac:dyDescent="0.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1.25" x14ac:dyDescent="0.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1.25" x14ac:dyDescent="0.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1.25" x14ac:dyDescent="0.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1.25" x14ac:dyDescent="0.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1.25" x14ac:dyDescent="0.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1.25" x14ac:dyDescent="0.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1.25" x14ac:dyDescent="0.1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1.25" x14ac:dyDescent="0.1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1.25" x14ac:dyDescent="0.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1.25" x14ac:dyDescent="0.1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1.25" x14ac:dyDescent="0.1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1.25" x14ac:dyDescent="0.1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1.25" x14ac:dyDescent="0.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1.25" x14ac:dyDescent="0.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1.25" x14ac:dyDescent="0.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1.25" x14ac:dyDescent="0.1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1.25" x14ac:dyDescent="0.1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1.25" x14ac:dyDescent="0.1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1.25" x14ac:dyDescent="0.1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1.25" x14ac:dyDescent="0.1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1.25" x14ac:dyDescent="0.1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1.25" x14ac:dyDescent="0.1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1.25" x14ac:dyDescent="0.1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1.25" x14ac:dyDescent="0.1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1.25" x14ac:dyDescent="0.1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1.25" x14ac:dyDescent="0.1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1.25" x14ac:dyDescent="0.1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1.25" x14ac:dyDescent="0.1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1.25" x14ac:dyDescent="0.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1.25" x14ac:dyDescent="0.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1.25" x14ac:dyDescent="0.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1.25" x14ac:dyDescent="0.1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1.25" x14ac:dyDescent="0.1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1.25" x14ac:dyDescent="0.1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1.25" x14ac:dyDescent="0.1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1.25" x14ac:dyDescent="0.1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1.25" x14ac:dyDescent="0.1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1.25" x14ac:dyDescent="0.1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1.25" x14ac:dyDescent="0.1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1.25" x14ac:dyDescent="0.1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1.25" x14ac:dyDescent="0.1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1.25" x14ac:dyDescent="0.1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1.25" x14ac:dyDescent="0.1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1.25" x14ac:dyDescent="0.1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1.25" x14ac:dyDescent="0.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1.25" x14ac:dyDescent="0.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1.25" x14ac:dyDescent="0.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1.25" x14ac:dyDescent="0.1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1.25" x14ac:dyDescent="0.1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1.25" x14ac:dyDescent="0.1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1.25" x14ac:dyDescent="0.1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1.25" x14ac:dyDescent="0.1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1.25" x14ac:dyDescent="0.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1.25" x14ac:dyDescent="0.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1.25" x14ac:dyDescent="0.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1.25" x14ac:dyDescent="0.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1.25" x14ac:dyDescent="0.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1.25" x14ac:dyDescent="0.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1.25" x14ac:dyDescent="0.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1.25" x14ac:dyDescent="0.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1.25" x14ac:dyDescent="0.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1.25" x14ac:dyDescent="0.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1.25" x14ac:dyDescent="0.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1.25" x14ac:dyDescent="0.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1.25" x14ac:dyDescent="0.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1.25" x14ac:dyDescent="0.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1.25" x14ac:dyDescent="0.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1.25" x14ac:dyDescent="0.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1.25" x14ac:dyDescent="0.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1.25" x14ac:dyDescent="0.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1.25" x14ac:dyDescent="0.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1.25" x14ac:dyDescent="0.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1.25" x14ac:dyDescent="0.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1.25" x14ac:dyDescent="0.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1.25" x14ac:dyDescent="0.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1.25" x14ac:dyDescent="0.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1.25" x14ac:dyDescent="0.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1.25" x14ac:dyDescent="0.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1.25" x14ac:dyDescent="0.1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1.25" x14ac:dyDescent="0.1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1.25" x14ac:dyDescent="0.1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1.25" x14ac:dyDescent="0.1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1.25" x14ac:dyDescent="0.1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1.25" x14ac:dyDescent="0.1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1.25" x14ac:dyDescent="0.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1.25" x14ac:dyDescent="0.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1.25" x14ac:dyDescent="0.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1.25" x14ac:dyDescent="0.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1.25" x14ac:dyDescent="0.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1.25" x14ac:dyDescent="0.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1.25" x14ac:dyDescent="0.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1.25" x14ac:dyDescent="0.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1.25" x14ac:dyDescent="0.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1.25" x14ac:dyDescent="0.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1.25" x14ac:dyDescent="0.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1.25" x14ac:dyDescent="0.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1.25" x14ac:dyDescent="0.1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1.25" x14ac:dyDescent="0.1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1.25" x14ac:dyDescent="0.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1.25" x14ac:dyDescent="0.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1.25" x14ac:dyDescent="0.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1.25" x14ac:dyDescent="0.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1.25" x14ac:dyDescent="0.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1.25" x14ac:dyDescent="0.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1.25" x14ac:dyDescent="0.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1.25" x14ac:dyDescent="0.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1.25" x14ac:dyDescent="0.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1.25" x14ac:dyDescent="0.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1.25" x14ac:dyDescent="0.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1.25" x14ac:dyDescent="0.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1.25" x14ac:dyDescent="0.1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1.25" x14ac:dyDescent="0.1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1.25" x14ac:dyDescent="0.1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1.25" x14ac:dyDescent="0.1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1.25" x14ac:dyDescent="0.1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1.25" x14ac:dyDescent="0.1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1.25" x14ac:dyDescent="0.1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1.25" x14ac:dyDescent="0.1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1.25" x14ac:dyDescent="0.1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1.25" x14ac:dyDescent="0.1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1.25" x14ac:dyDescent="0.1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1.25" x14ac:dyDescent="0.1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1.25" x14ac:dyDescent="0.1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1.25" x14ac:dyDescent="0.1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1.25" x14ac:dyDescent="0.1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1.25" x14ac:dyDescent="0.1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1.25" x14ac:dyDescent="0.1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1.25" x14ac:dyDescent="0.1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1.25" x14ac:dyDescent="0.1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1.25" x14ac:dyDescent="0.1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1.25" x14ac:dyDescent="0.1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1.25" x14ac:dyDescent="0.1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1.25" x14ac:dyDescent="0.1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1.25" x14ac:dyDescent="0.1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1.25" x14ac:dyDescent="0.1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1.25" x14ac:dyDescent="0.1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1.25" x14ac:dyDescent="0.1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1.25" x14ac:dyDescent="0.1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1.25" x14ac:dyDescent="0.1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1.25" x14ac:dyDescent="0.1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1.25" x14ac:dyDescent="0.1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1.25" x14ac:dyDescent="0.1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1.25" x14ac:dyDescent="0.1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1.25" x14ac:dyDescent="0.1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1.25" x14ac:dyDescent="0.1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1.25" x14ac:dyDescent="0.1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1.25" x14ac:dyDescent="0.1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1.25" x14ac:dyDescent="0.1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1.25" x14ac:dyDescent="0.1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1.25" x14ac:dyDescent="0.1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1.25" x14ac:dyDescent="0.1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1.25" x14ac:dyDescent="0.1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1.25" x14ac:dyDescent="0.1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1.25" x14ac:dyDescent="0.1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1.25" x14ac:dyDescent="0.1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1.25" x14ac:dyDescent="0.1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1.25" x14ac:dyDescent="0.1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1.25" x14ac:dyDescent="0.1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1.25" x14ac:dyDescent="0.1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1.25" x14ac:dyDescent="0.1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1.25" x14ac:dyDescent="0.1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1.25" x14ac:dyDescent="0.1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1.25" x14ac:dyDescent="0.1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1.25" x14ac:dyDescent="0.1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1.25" x14ac:dyDescent="0.1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1.25" x14ac:dyDescent="0.1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1.25" x14ac:dyDescent="0.1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1.25" x14ac:dyDescent="0.1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1.25" x14ac:dyDescent="0.1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1.25" x14ac:dyDescent="0.1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1.25" x14ac:dyDescent="0.1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1.25" x14ac:dyDescent="0.1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1.25" x14ac:dyDescent="0.1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1.25" x14ac:dyDescent="0.1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1.25" x14ac:dyDescent="0.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1.25" x14ac:dyDescent="0.1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1.25" x14ac:dyDescent="0.1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1.25" x14ac:dyDescent="0.1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1.25" x14ac:dyDescent="0.1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1.25" x14ac:dyDescent="0.1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1.25" x14ac:dyDescent="0.1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1.25" x14ac:dyDescent="0.1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1.25" x14ac:dyDescent="0.1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1.25" x14ac:dyDescent="0.1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1.25" x14ac:dyDescent="0.1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1.25" x14ac:dyDescent="0.1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1.25" x14ac:dyDescent="0.1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1.25" x14ac:dyDescent="0.1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1.25" x14ac:dyDescent="0.1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1.25" x14ac:dyDescent="0.1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1.25" x14ac:dyDescent="0.1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1.25" x14ac:dyDescent="0.1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1.25" x14ac:dyDescent="0.1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1.25" x14ac:dyDescent="0.1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1.25" x14ac:dyDescent="0.1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1.25" x14ac:dyDescent="0.1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1.25" x14ac:dyDescent="0.1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1.25" x14ac:dyDescent="0.1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1.25" x14ac:dyDescent="0.1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1.25" x14ac:dyDescent="0.1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1.25" x14ac:dyDescent="0.1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1.25" x14ac:dyDescent="0.1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1.25" x14ac:dyDescent="0.1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1.25" x14ac:dyDescent="0.1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1.25" x14ac:dyDescent="0.1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1.25" x14ac:dyDescent="0.1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1.25" x14ac:dyDescent="0.1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1.25" x14ac:dyDescent="0.1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1.25" x14ac:dyDescent="0.1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1.25" x14ac:dyDescent="0.1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1.25" x14ac:dyDescent="0.1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1.25" x14ac:dyDescent="0.1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1.25" x14ac:dyDescent="0.1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1.25" x14ac:dyDescent="0.1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1.25" x14ac:dyDescent="0.1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1.25" x14ac:dyDescent="0.1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1.25" x14ac:dyDescent="0.1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1.25" x14ac:dyDescent="0.1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1.25" x14ac:dyDescent="0.1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1.25" x14ac:dyDescent="0.1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1.25" x14ac:dyDescent="0.1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1.25" x14ac:dyDescent="0.1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1.25" x14ac:dyDescent="0.1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1.25" x14ac:dyDescent="0.1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1.25" x14ac:dyDescent="0.1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1.25" x14ac:dyDescent="0.1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1.25" x14ac:dyDescent="0.1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1.25" x14ac:dyDescent="0.1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1.25" x14ac:dyDescent="0.1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1.25" x14ac:dyDescent="0.1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1.25" x14ac:dyDescent="0.1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1.25" x14ac:dyDescent="0.1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1.25" x14ac:dyDescent="0.1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1.25" x14ac:dyDescent="0.1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1.25" x14ac:dyDescent="0.1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1.25" x14ac:dyDescent="0.1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1.25" x14ac:dyDescent="0.1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1.25" x14ac:dyDescent="0.1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1.25" x14ac:dyDescent="0.1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1.25" x14ac:dyDescent="0.1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1.25" x14ac:dyDescent="0.1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1.25" x14ac:dyDescent="0.1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1.25" x14ac:dyDescent="0.1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1.25" x14ac:dyDescent="0.1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1.25" x14ac:dyDescent="0.1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1.25" x14ac:dyDescent="0.1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1.25" x14ac:dyDescent="0.1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1.25" x14ac:dyDescent="0.1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1.25" x14ac:dyDescent="0.1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1.25" x14ac:dyDescent="0.1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1.25" x14ac:dyDescent="0.1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1.25" x14ac:dyDescent="0.1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1.25" x14ac:dyDescent="0.1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1.25" x14ac:dyDescent="0.1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1.25" x14ac:dyDescent="0.1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1.25" x14ac:dyDescent="0.1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1.25" x14ac:dyDescent="0.1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1.25" x14ac:dyDescent="0.1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1.25" x14ac:dyDescent="0.1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1.25" x14ac:dyDescent="0.1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ht="11.25" x14ac:dyDescent="0.1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 ht="11.25" x14ac:dyDescent="0.1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  <row r="1003" spans="1:26" ht="11.25" x14ac:dyDescent="0.1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</row>
    <row r="1004" spans="1:26" ht="11.25" x14ac:dyDescent="0.1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</row>
    <row r="1005" spans="1:26" ht="11.25" x14ac:dyDescent="0.1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</row>
    <row r="1006" spans="1:26" ht="11.25" x14ac:dyDescent="0.1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</row>
    <row r="1007" spans="1:26" ht="11.25" x14ac:dyDescent="0.1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</row>
    <row r="1008" spans="1:26" ht="11.25" x14ac:dyDescent="0.1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</row>
    <row r="1009" spans="1:26" ht="11.25" x14ac:dyDescent="0.1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</row>
    <row r="1010" spans="1:26" ht="11.25" x14ac:dyDescent="0.1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</row>
    <row r="1011" spans="1:26" ht="11.25" x14ac:dyDescent="0.1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</row>
    <row r="1012" spans="1:26" ht="11.25" x14ac:dyDescent="0.1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</row>
    <row r="1013" spans="1:26" ht="11.25" x14ac:dyDescent="0.1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</row>
    <row r="1014" spans="1:26" ht="11.25" x14ac:dyDescent="0.1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</row>
    <row r="1015" spans="1:26" ht="11.25" x14ac:dyDescent="0.1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</row>
    <row r="1016" spans="1:26" ht="11.25" x14ac:dyDescent="0.1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</row>
    <row r="1017" spans="1:26" ht="11.25" x14ac:dyDescent="0.1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</row>
    <row r="1018" spans="1:26" ht="11.25" x14ac:dyDescent="0.1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</row>
    <row r="1019" spans="1:26" ht="11.25" x14ac:dyDescent="0.1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</row>
    <row r="1020" spans="1:26" ht="11.25" x14ac:dyDescent="0.1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</row>
    <row r="1021" spans="1:26" ht="11.25" x14ac:dyDescent="0.1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</row>
    <row r="1022" spans="1:26" ht="11.25" x14ac:dyDescent="0.1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</row>
    <row r="1023" spans="1:26" ht="11.25" x14ac:dyDescent="0.1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</row>
    <row r="1024" spans="1:26" ht="11.25" x14ac:dyDescent="0.1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</row>
    <row r="1025" spans="1:26" ht="11.25" x14ac:dyDescent="0.1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</row>
    <row r="1026" spans="1:26" ht="11.25" x14ac:dyDescent="0.1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</row>
    <row r="1027" spans="1:26" ht="11.25" x14ac:dyDescent="0.1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</row>
    <row r="1028" spans="1:26" ht="11.25" x14ac:dyDescent="0.1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</row>
  </sheetData>
  <mergeCells count="12">
    <mergeCell ref="A22:A29"/>
    <mergeCell ref="B22:B25"/>
    <mergeCell ref="A2:A4"/>
    <mergeCell ref="A6:A7"/>
    <mergeCell ref="C8:C9"/>
    <mergeCell ref="C6:C7"/>
    <mergeCell ref="C10:C11"/>
    <mergeCell ref="A8:A9"/>
    <mergeCell ref="A10:A11"/>
    <mergeCell ref="C12:C13"/>
    <mergeCell ref="A12:A13"/>
    <mergeCell ref="A14:A16"/>
  </mergeCells>
  <dataValidations count="1">
    <dataValidation type="list" allowBlank="1" showErrorMessage="1" sqref="E22:E78 E6:E20">
      <formula1>"קיים,קיים חלקית,לא קיים - ניתן להוסיף,לא קיים - לא ניתן להוסיף"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24"/>
  <sheetViews>
    <sheetView rightToLeft="1" workbookViewId="0">
      <pane ySplit="1" topLeftCell="A2" activePane="bottomLeft" state="frozen"/>
      <selection pane="bottomLeft" activeCell="C14" sqref="C14"/>
    </sheetView>
  </sheetViews>
  <sheetFormatPr defaultColWidth="12.5703125" defaultRowHeight="15.75" customHeight="1" x14ac:dyDescent="0.15"/>
  <cols>
    <col min="1" max="1" width="15.85546875" style="18" customWidth="1"/>
    <col min="2" max="2" width="34.42578125" style="18" bestFit="1" customWidth="1"/>
    <col min="3" max="3" width="41.7109375" style="18" customWidth="1"/>
    <col min="4" max="4" width="29.85546875" style="18" customWidth="1"/>
    <col min="5" max="5" width="24.140625" style="18" customWidth="1"/>
    <col min="6" max="16384" width="12.5703125" style="18"/>
  </cols>
  <sheetData>
    <row r="1" spans="1:26" ht="25.5" customHeight="1" x14ac:dyDescent="0.15">
      <c r="A1" s="24" t="s">
        <v>0</v>
      </c>
      <c r="B1" s="24" t="s">
        <v>1</v>
      </c>
      <c r="C1" s="24" t="s">
        <v>2</v>
      </c>
      <c r="D1" s="24" t="s">
        <v>3</v>
      </c>
      <c r="E1" s="23" t="s">
        <v>4</v>
      </c>
      <c r="F1" s="23" t="s">
        <v>5</v>
      </c>
      <c r="G1" s="23" t="s">
        <v>3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7" customHeight="1" x14ac:dyDescent="0.15">
      <c r="A2" s="52" t="s">
        <v>285</v>
      </c>
      <c r="B2" s="20" t="s">
        <v>286</v>
      </c>
      <c r="C2" s="20" t="s">
        <v>287</v>
      </c>
      <c r="D2" s="20"/>
      <c r="E2" s="20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8" customHeight="1" x14ac:dyDescent="0.15">
      <c r="A3" s="54"/>
      <c r="B3" s="20" t="s">
        <v>282</v>
      </c>
      <c r="C3" s="20" t="s">
        <v>284</v>
      </c>
      <c r="D3" s="20" t="s">
        <v>283</v>
      </c>
      <c r="E3" s="20"/>
      <c r="F3" s="20"/>
      <c r="G3" s="20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8" customHeight="1" x14ac:dyDescent="0.15">
      <c r="A4" s="53"/>
      <c r="B4" s="20" t="s">
        <v>115</v>
      </c>
      <c r="C4" s="20" t="s">
        <v>291</v>
      </c>
      <c r="D4" s="20"/>
      <c r="E4" s="20"/>
      <c r="F4" s="20"/>
      <c r="G4" s="20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8" customHeight="1" x14ac:dyDescent="0.15">
      <c r="A5" s="52" t="s">
        <v>292</v>
      </c>
      <c r="B5" s="20" t="s">
        <v>141</v>
      </c>
      <c r="C5" s="20" t="s">
        <v>289</v>
      </c>
      <c r="D5" s="20"/>
      <c r="E5" s="20"/>
      <c r="F5" s="20"/>
      <c r="G5" s="20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8.5" customHeight="1" x14ac:dyDescent="0.15">
      <c r="A6" s="54"/>
      <c r="B6" s="20" t="s">
        <v>142</v>
      </c>
      <c r="C6" s="20" t="s">
        <v>290</v>
      </c>
      <c r="D6" s="20"/>
      <c r="E6" s="20"/>
      <c r="F6" s="20"/>
      <c r="G6" s="20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8" customHeight="1" x14ac:dyDescent="0.15">
      <c r="A7" s="52" t="s">
        <v>139</v>
      </c>
      <c r="B7" s="20" t="s">
        <v>140</v>
      </c>
      <c r="C7" s="20" t="s">
        <v>288</v>
      </c>
      <c r="D7" s="20"/>
      <c r="E7" s="20"/>
      <c r="F7" s="20"/>
      <c r="G7" s="20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8" customHeight="1" x14ac:dyDescent="0.15">
      <c r="A8" s="54"/>
      <c r="B8" s="20" t="s">
        <v>144</v>
      </c>
      <c r="C8" s="20" t="s">
        <v>293</v>
      </c>
      <c r="D8" s="20"/>
      <c r="E8" s="20"/>
      <c r="F8" s="20"/>
      <c r="G8" s="2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8" customHeight="1" x14ac:dyDescent="0.15">
      <c r="A9" s="54"/>
      <c r="B9" s="20" t="s">
        <v>145</v>
      </c>
      <c r="C9" s="20" t="s">
        <v>295</v>
      </c>
      <c r="D9" s="20"/>
      <c r="E9" s="20"/>
      <c r="F9" s="20"/>
      <c r="G9" s="20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8" customHeight="1" x14ac:dyDescent="0.15">
      <c r="A10" s="54"/>
      <c r="B10" s="20" t="s">
        <v>148</v>
      </c>
      <c r="C10" s="20" t="s">
        <v>294</v>
      </c>
      <c r="D10" s="20"/>
      <c r="E10" s="20"/>
      <c r="F10" s="20"/>
      <c r="G10" s="20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8.5" customHeight="1" x14ac:dyDescent="0.15">
      <c r="A11" s="54"/>
      <c r="B11" s="20" t="s">
        <v>149</v>
      </c>
      <c r="C11" s="20" t="s">
        <v>150</v>
      </c>
      <c r="D11" s="20"/>
      <c r="E11" s="20"/>
      <c r="F11" s="20"/>
      <c r="G11" s="20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8" customHeight="1" x14ac:dyDescent="0.15">
      <c r="A12" s="54"/>
      <c r="B12" s="20" t="s">
        <v>296</v>
      </c>
      <c r="C12" s="20" t="s">
        <v>297</v>
      </c>
      <c r="D12" s="20"/>
      <c r="E12" s="20"/>
      <c r="F12" s="20"/>
      <c r="G12" s="2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8" customHeight="1" x14ac:dyDescent="0.15">
      <c r="A13" s="54"/>
      <c r="B13" s="20" t="s">
        <v>146</v>
      </c>
      <c r="C13" s="20" t="s">
        <v>147</v>
      </c>
      <c r="D13" s="20"/>
      <c r="E13" s="20"/>
      <c r="F13" s="20"/>
      <c r="G13" s="20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8" customHeight="1" x14ac:dyDescent="0.15">
      <c r="A14" s="53"/>
      <c r="B14" s="20" t="s">
        <v>151</v>
      </c>
      <c r="C14" s="20" t="s">
        <v>152</v>
      </c>
      <c r="D14" s="20"/>
      <c r="E14" s="20"/>
      <c r="F14" s="20"/>
      <c r="G14" s="20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8" customHeight="1" x14ac:dyDescent="0.15">
      <c r="A15" s="51" t="s">
        <v>153</v>
      </c>
      <c r="B15" s="20" t="s">
        <v>119</v>
      </c>
      <c r="C15" s="20"/>
      <c r="D15" s="20"/>
      <c r="E15" s="20"/>
      <c r="F15" s="20"/>
      <c r="G15" s="2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8" customHeight="1" x14ac:dyDescent="0.15">
      <c r="A16" s="55"/>
      <c r="B16" s="20" t="s">
        <v>154</v>
      </c>
      <c r="C16" s="20"/>
      <c r="D16" s="20"/>
      <c r="E16" s="20"/>
      <c r="F16" s="20"/>
      <c r="G16" s="2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8" customHeight="1" x14ac:dyDescent="0.15">
      <c r="A17" s="55"/>
      <c r="B17" s="20" t="s">
        <v>155</v>
      </c>
      <c r="C17" s="20"/>
      <c r="D17" s="20"/>
      <c r="E17" s="20"/>
      <c r="F17" s="20"/>
      <c r="G17" s="20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8" customHeight="1" x14ac:dyDescent="0.15">
      <c r="A18" s="55"/>
      <c r="B18" s="20" t="s">
        <v>156</v>
      </c>
      <c r="C18" s="20"/>
      <c r="D18" s="20"/>
      <c r="E18" s="20"/>
      <c r="F18" s="20"/>
      <c r="G18" s="2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8" customHeight="1" x14ac:dyDescent="0.15">
      <c r="A19" s="55"/>
      <c r="B19" s="20" t="s">
        <v>157</v>
      </c>
      <c r="C19" s="20"/>
      <c r="D19" s="20"/>
      <c r="E19" s="20"/>
      <c r="F19" s="20"/>
      <c r="G19" s="20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8" customHeight="1" x14ac:dyDescent="0.15">
      <c r="A20" s="55"/>
      <c r="B20" s="20" t="s">
        <v>126</v>
      </c>
      <c r="C20" s="20"/>
      <c r="D20" s="20"/>
      <c r="E20" s="20"/>
      <c r="F20" s="20"/>
      <c r="G20" s="20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8" customHeight="1" x14ac:dyDescent="0.15">
      <c r="A21" s="55"/>
      <c r="B21" s="20" t="s">
        <v>158</v>
      </c>
      <c r="C21" s="20"/>
      <c r="D21" s="20"/>
      <c r="E21" s="20"/>
      <c r="F21" s="20"/>
      <c r="G21" s="20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8" customHeight="1" x14ac:dyDescent="0.15">
      <c r="A22" s="51" t="s">
        <v>159</v>
      </c>
      <c r="B22" s="51" t="s">
        <v>142</v>
      </c>
      <c r="C22" s="20" t="s">
        <v>160</v>
      </c>
      <c r="D22" s="52" t="s">
        <v>298</v>
      </c>
      <c r="E22" s="20"/>
      <c r="F22" s="20"/>
      <c r="G22" s="2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8" customHeight="1" x14ac:dyDescent="0.15">
      <c r="A23" s="55"/>
      <c r="B23" s="55"/>
      <c r="C23" s="20" t="s">
        <v>161</v>
      </c>
      <c r="D23" s="53"/>
      <c r="E23" s="20"/>
      <c r="F23" s="20"/>
      <c r="G23" s="20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8" customHeight="1" x14ac:dyDescent="0.15">
      <c r="A24" s="55"/>
      <c r="B24" s="52" t="s">
        <v>162</v>
      </c>
      <c r="C24" s="20" t="s">
        <v>299</v>
      </c>
      <c r="D24" s="20"/>
      <c r="E24" s="20"/>
      <c r="F24" s="20"/>
      <c r="G24" s="20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8" customHeight="1" x14ac:dyDescent="0.15">
      <c r="A25" s="55"/>
      <c r="B25" s="53"/>
      <c r="C25" s="20" t="s">
        <v>163</v>
      </c>
      <c r="D25" s="20"/>
      <c r="E25" s="20"/>
      <c r="F25" s="20"/>
      <c r="G25" s="2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8" customHeight="1" x14ac:dyDescent="0.15">
      <c r="A26" s="55"/>
      <c r="B26" s="20" t="s">
        <v>164</v>
      </c>
      <c r="C26" s="20" t="s">
        <v>300</v>
      </c>
      <c r="D26" s="20"/>
      <c r="E26" s="20"/>
      <c r="F26" s="20"/>
      <c r="G26" s="20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8" customHeight="1" x14ac:dyDescent="0.15">
      <c r="A27" s="55"/>
      <c r="B27" s="20" t="s">
        <v>165</v>
      </c>
      <c r="C27" s="20" t="s">
        <v>300</v>
      </c>
      <c r="D27" s="20"/>
      <c r="E27" s="20"/>
      <c r="F27" s="20"/>
      <c r="G27" s="2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8" customHeight="1" x14ac:dyDescent="0.15">
      <c r="A28" s="55"/>
      <c r="B28" s="20" t="s">
        <v>166</v>
      </c>
      <c r="C28" s="20" t="s">
        <v>300</v>
      </c>
      <c r="D28" s="20"/>
      <c r="E28" s="20"/>
      <c r="F28" s="20"/>
      <c r="G28" s="20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8" customHeight="1" x14ac:dyDescent="0.15">
      <c r="A29" s="55"/>
      <c r="B29" s="20" t="s">
        <v>167</v>
      </c>
      <c r="C29" s="20" t="s">
        <v>300</v>
      </c>
      <c r="D29" s="20"/>
      <c r="E29" s="20"/>
      <c r="F29" s="20"/>
      <c r="G29" s="20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8" customHeight="1" x14ac:dyDescent="0.15">
      <c r="A30" s="55"/>
      <c r="B30" s="20" t="s">
        <v>168</v>
      </c>
      <c r="C30" s="20" t="s">
        <v>300</v>
      </c>
      <c r="D30" s="20"/>
      <c r="E30" s="20"/>
      <c r="F30" s="20"/>
      <c r="G30" s="20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8" customHeight="1" x14ac:dyDescent="0.15">
      <c r="A31" s="51" t="s">
        <v>169</v>
      </c>
      <c r="B31" s="20" t="s">
        <v>170</v>
      </c>
      <c r="C31" s="20" t="s">
        <v>301</v>
      </c>
      <c r="D31" s="20"/>
      <c r="E31" s="20"/>
      <c r="F31" s="20"/>
      <c r="G31" s="20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8" customHeight="1" x14ac:dyDescent="0.15">
      <c r="A32" s="55"/>
      <c r="B32" s="20" t="s">
        <v>171</v>
      </c>
      <c r="C32" s="20" t="s">
        <v>301</v>
      </c>
      <c r="D32" s="20"/>
      <c r="E32" s="20"/>
      <c r="F32" s="20"/>
      <c r="G32" s="20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8" customHeight="1" x14ac:dyDescent="0.15">
      <c r="A33" s="52" t="s">
        <v>172</v>
      </c>
      <c r="B33" s="20" t="s">
        <v>173</v>
      </c>
      <c r="C33" s="20"/>
      <c r="D33" s="20"/>
      <c r="E33" s="20"/>
      <c r="F33" s="20"/>
      <c r="G33" s="2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8" customHeight="1" x14ac:dyDescent="0.15">
      <c r="A34" s="54"/>
      <c r="B34" s="51" t="s">
        <v>174</v>
      </c>
      <c r="C34" s="20" t="s">
        <v>175</v>
      </c>
      <c r="D34" s="20"/>
      <c r="E34" s="20"/>
      <c r="F34" s="20"/>
      <c r="G34" s="20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8" customHeight="1" x14ac:dyDescent="0.15">
      <c r="A35" s="54"/>
      <c r="B35" s="55"/>
      <c r="C35" s="20" t="s">
        <v>176</v>
      </c>
      <c r="D35" s="20"/>
      <c r="E35" s="20"/>
      <c r="F35" s="20"/>
      <c r="G35" s="2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8" customHeight="1" x14ac:dyDescent="0.15">
      <c r="A36" s="54"/>
      <c r="B36" s="55"/>
      <c r="C36" s="20" t="s">
        <v>177</v>
      </c>
      <c r="D36" s="20"/>
      <c r="E36" s="20"/>
      <c r="F36" s="20"/>
      <c r="G36" s="20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8" customHeight="1" x14ac:dyDescent="0.15">
      <c r="A37" s="53"/>
      <c r="B37" s="55"/>
      <c r="C37" s="20" t="s">
        <v>178</v>
      </c>
      <c r="D37" s="20"/>
      <c r="E37" s="20"/>
      <c r="F37" s="20"/>
      <c r="G37" s="20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1.25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1.25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1.25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1.25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1.25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1.25" x14ac:dyDescent="0.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1.25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1.25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1.25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1.25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1.25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1.25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1.25" x14ac:dyDescent="0.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1.25" x14ac:dyDescent="0.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1.25" x14ac:dyDescent="0.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1.25" x14ac:dyDescent="0.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1.25" x14ac:dyDescent="0.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1.25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1.25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1.25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1.25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1.25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1.25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1.25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1.25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1.25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1.25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1.25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1.25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1.25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1.25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1.25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1.25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1.25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1.25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1.25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1.25" x14ac:dyDescent="0.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1.25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1.25" x14ac:dyDescent="0.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1.25" x14ac:dyDescent="0.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1.25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1.25" x14ac:dyDescent="0.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1.25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1.25" x14ac:dyDescent="0.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1.25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1.25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1.25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1.25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1.25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1.25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1.25" x14ac:dyDescent="0.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1.25" x14ac:dyDescent="0.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1.25" x14ac:dyDescent="0.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1.25" x14ac:dyDescent="0.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1.25" x14ac:dyDescent="0.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1.25" x14ac:dyDescent="0.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1.25" x14ac:dyDescent="0.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1.25" x14ac:dyDescent="0.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1.25" x14ac:dyDescent="0.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1.25" x14ac:dyDescent="0.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1.25" x14ac:dyDescent="0.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1.25" x14ac:dyDescent="0.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1.25" x14ac:dyDescent="0.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1.25" x14ac:dyDescent="0.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1.25" x14ac:dyDescent="0.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1.25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1.25" x14ac:dyDescent="0.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1.25" x14ac:dyDescent="0.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1.25" x14ac:dyDescent="0.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1.25" x14ac:dyDescent="0.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1.25" x14ac:dyDescent="0.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1.25" x14ac:dyDescent="0.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1.25" x14ac:dyDescent="0.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1.25" x14ac:dyDescent="0.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1.25" x14ac:dyDescent="0.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1.25" x14ac:dyDescent="0.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1.25" x14ac:dyDescent="0.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1.25" x14ac:dyDescent="0.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1.25" x14ac:dyDescent="0.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1.25" x14ac:dyDescent="0.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1.25" x14ac:dyDescent="0.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1.25" x14ac:dyDescent="0.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1.25" x14ac:dyDescent="0.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1.25" x14ac:dyDescent="0.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1.25" x14ac:dyDescent="0.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1.25" x14ac:dyDescent="0.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1.25" x14ac:dyDescent="0.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1.25" x14ac:dyDescent="0.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1.25" x14ac:dyDescent="0.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1.25" x14ac:dyDescent="0.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1.25" x14ac:dyDescent="0.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1.25" x14ac:dyDescent="0.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1.25" x14ac:dyDescent="0.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1.25" x14ac:dyDescent="0.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1.25" x14ac:dyDescent="0.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1.25" x14ac:dyDescent="0.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1.25" x14ac:dyDescent="0.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1.25" x14ac:dyDescent="0.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1.25" x14ac:dyDescent="0.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1.25" x14ac:dyDescent="0.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1.25" x14ac:dyDescent="0.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1.25" x14ac:dyDescent="0.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1.25" x14ac:dyDescent="0.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1.25" x14ac:dyDescent="0.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1.25" x14ac:dyDescent="0.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1.25" x14ac:dyDescent="0.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1.25" x14ac:dyDescent="0.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1.25" x14ac:dyDescent="0.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1.25" x14ac:dyDescent="0.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1.25" x14ac:dyDescent="0.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1.25" x14ac:dyDescent="0.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1.25" x14ac:dyDescent="0.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1.25" x14ac:dyDescent="0.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1.25" x14ac:dyDescent="0.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1.25" x14ac:dyDescent="0.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1.25" x14ac:dyDescent="0.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1.25" x14ac:dyDescent="0.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1.25" x14ac:dyDescent="0.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1.25" x14ac:dyDescent="0.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1.25" x14ac:dyDescent="0.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1.25" x14ac:dyDescent="0.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1.25" x14ac:dyDescent="0.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1.25" x14ac:dyDescent="0.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1.25" x14ac:dyDescent="0.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1.25" x14ac:dyDescent="0.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1.25" x14ac:dyDescent="0.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1.25" x14ac:dyDescent="0.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1.25" x14ac:dyDescent="0.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1.25" x14ac:dyDescent="0.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1.25" x14ac:dyDescent="0.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1.25" x14ac:dyDescent="0.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1.25" x14ac:dyDescent="0.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1.25" x14ac:dyDescent="0.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1.25" x14ac:dyDescent="0.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1.25" x14ac:dyDescent="0.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1.25" x14ac:dyDescent="0.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1.25" x14ac:dyDescent="0.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1.25" x14ac:dyDescent="0.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1.25" x14ac:dyDescent="0.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1.25" x14ac:dyDescent="0.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1.25" x14ac:dyDescent="0.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1.25" x14ac:dyDescent="0.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1.25" x14ac:dyDescent="0.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1.25" x14ac:dyDescent="0.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1.25" x14ac:dyDescent="0.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1.25" x14ac:dyDescent="0.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1.25" x14ac:dyDescent="0.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1.25" x14ac:dyDescent="0.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1.25" x14ac:dyDescent="0.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1.25" x14ac:dyDescent="0.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1.25" x14ac:dyDescent="0.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1.25" x14ac:dyDescent="0.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1.25" x14ac:dyDescent="0.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1.25" x14ac:dyDescent="0.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1.25" x14ac:dyDescent="0.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1.25" x14ac:dyDescent="0.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1.25" x14ac:dyDescent="0.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1.25" x14ac:dyDescent="0.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1.25" x14ac:dyDescent="0.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1.25" x14ac:dyDescent="0.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1.25" x14ac:dyDescent="0.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1.25" x14ac:dyDescent="0.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1.25" x14ac:dyDescent="0.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1.25" x14ac:dyDescent="0.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1.25" x14ac:dyDescent="0.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1.25" x14ac:dyDescent="0.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1.25" x14ac:dyDescent="0.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1.25" x14ac:dyDescent="0.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1.25" x14ac:dyDescent="0.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1.25" x14ac:dyDescent="0.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1.25" x14ac:dyDescent="0.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1.25" x14ac:dyDescent="0.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1.25" x14ac:dyDescent="0.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1.25" x14ac:dyDescent="0.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1.25" x14ac:dyDescent="0.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1.25" x14ac:dyDescent="0.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1.25" x14ac:dyDescent="0.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1.25" x14ac:dyDescent="0.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1.25" x14ac:dyDescent="0.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1.25" x14ac:dyDescent="0.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1.25" x14ac:dyDescent="0.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1.25" x14ac:dyDescent="0.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1.25" x14ac:dyDescent="0.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1.25" x14ac:dyDescent="0.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1.25" x14ac:dyDescent="0.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1.25" x14ac:dyDescent="0.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1.25" x14ac:dyDescent="0.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1.25" x14ac:dyDescent="0.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1.25" x14ac:dyDescent="0.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1.25" x14ac:dyDescent="0.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1.25" x14ac:dyDescent="0.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1.25" x14ac:dyDescent="0.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1.25" x14ac:dyDescent="0.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1.25" x14ac:dyDescent="0.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1.25" x14ac:dyDescent="0.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1.25" x14ac:dyDescent="0.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1.25" x14ac:dyDescent="0.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1.25" x14ac:dyDescent="0.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1.25" x14ac:dyDescent="0.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1.25" x14ac:dyDescent="0.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1.25" x14ac:dyDescent="0.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1.25" x14ac:dyDescent="0.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1.25" x14ac:dyDescent="0.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1.25" x14ac:dyDescent="0.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1.25" x14ac:dyDescent="0.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1.25" x14ac:dyDescent="0.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1.25" x14ac:dyDescent="0.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1.25" x14ac:dyDescent="0.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1.25" x14ac:dyDescent="0.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1.25" x14ac:dyDescent="0.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1.25" x14ac:dyDescent="0.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1.25" x14ac:dyDescent="0.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1.25" x14ac:dyDescent="0.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1.25" x14ac:dyDescent="0.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1.25" x14ac:dyDescent="0.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1.25" x14ac:dyDescent="0.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1.25" x14ac:dyDescent="0.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1.25" x14ac:dyDescent="0.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1.25" x14ac:dyDescent="0.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1.25" x14ac:dyDescent="0.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1.25" x14ac:dyDescent="0.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1.25" x14ac:dyDescent="0.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1.25" x14ac:dyDescent="0.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1.25" x14ac:dyDescent="0.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1.25" x14ac:dyDescent="0.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1.25" x14ac:dyDescent="0.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1.25" x14ac:dyDescent="0.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1.25" x14ac:dyDescent="0.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1.25" x14ac:dyDescent="0.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1.25" x14ac:dyDescent="0.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1.25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1.25" x14ac:dyDescent="0.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1.25" x14ac:dyDescent="0.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1.25" x14ac:dyDescent="0.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1.25" x14ac:dyDescent="0.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1.25" x14ac:dyDescent="0.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1.25" x14ac:dyDescent="0.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1.25" x14ac:dyDescent="0.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1.25" x14ac:dyDescent="0.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1.25" x14ac:dyDescent="0.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1.25" x14ac:dyDescent="0.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1.25" x14ac:dyDescent="0.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1.25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1.25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1.25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1.25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1.25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1.25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1.25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1.25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1.25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1.25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1.25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1.25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1.25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1.25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1.25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1.25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1.25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1.25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1.25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1.25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1.25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1.25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1.25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1.25" x14ac:dyDescent="0.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1.25" x14ac:dyDescent="0.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1.25" x14ac:dyDescent="0.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1.25" x14ac:dyDescent="0.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1.25" x14ac:dyDescent="0.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1.25" x14ac:dyDescent="0.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1.25" x14ac:dyDescent="0.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1.25" x14ac:dyDescent="0.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1.25" x14ac:dyDescent="0.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1.25" x14ac:dyDescent="0.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1.25" x14ac:dyDescent="0.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1.25" x14ac:dyDescent="0.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1.25" x14ac:dyDescent="0.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1.25" x14ac:dyDescent="0.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1.25" x14ac:dyDescent="0.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1.25" x14ac:dyDescent="0.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1.25" x14ac:dyDescent="0.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1.25" x14ac:dyDescent="0.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1.25" x14ac:dyDescent="0.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1.25" x14ac:dyDescent="0.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1.25" x14ac:dyDescent="0.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1.25" x14ac:dyDescent="0.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1.25" x14ac:dyDescent="0.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1.25" x14ac:dyDescent="0.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1.25" x14ac:dyDescent="0.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1.25" x14ac:dyDescent="0.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1.25" x14ac:dyDescent="0.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1.25" x14ac:dyDescent="0.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1.25" x14ac:dyDescent="0.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1.25" x14ac:dyDescent="0.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1.25" x14ac:dyDescent="0.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1.25" x14ac:dyDescent="0.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1.25" x14ac:dyDescent="0.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1.25" x14ac:dyDescent="0.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1.25" x14ac:dyDescent="0.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1.25" x14ac:dyDescent="0.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1.25" x14ac:dyDescent="0.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1.25" x14ac:dyDescent="0.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1.25" x14ac:dyDescent="0.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1.25" x14ac:dyDescent="0.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1.25" x14ac:dyDescent="0.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1.25" x14ac:dyDescent="0.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1.25" x14ac:dyDescent="0.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1.25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1.25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1.25" x14ac:dyDescent="0.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1.25" x14ac:dyDescent="0.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1.25" x14ac:dyDescent="0.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1.25" x14ac:dyDescent="0.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1.25" x14ac:dyDescent="0.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1.25" x14ac:dyDescent="0.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1.25" x14ac:dyDescent="0.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1.25" x14ac:dyDescent="0.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1.25" x14ac:dyDescent="0.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1.25" x14ac:dyDescent="0.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1.25" x14ac:dyDescent="0.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1.25" x14ac:dyDescent="0.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1.25" x14ac:dyDescent="0.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1.25" x14ac:dyDescent="0.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1.25" x14ac:dyDescent="0.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1.25" x14ac:dyDescent="0.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1.25" x14ac:dyDescent="0.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1.25" x14ac:dyDescent="0.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1.25" x14ac:dyDescent="0.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1.25" x14ac:dyDescent="0.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1.25" x14ac:dyDescent="0.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1.25" x14ac:dyDescent="0.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1.25" x14ac:dyDescent="0.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1.25" x14ac:dyDescent="0.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1.25" x14ac:dyDescent="0.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1.25" x14ac:dyDescent="0.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1.25" x14ac:dyDescent="0.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1.25" x14ac:dyDescent="0.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1.25" x14ac:dyDescent="0.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1.25" x14ac:dyDescent="0.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1.25" x14ac:dyDescent="0.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1.25" x14ac:dyDescent="0.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1.25" x14ac:dyDescent="0.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1.25" x14ac:dyDescent="0.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1.25" x14ac:dyDescent="0.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1.25" x14ac:dyDescent="0.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1.25" x14ac:dyDescent="0.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1.25" x14ac:dyDescent="0.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1.25" x14ac:dyDescent="0.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1.25" x14ac:dyDescent="0.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1.25" x14ac:dyDescent="0.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1.25" x14ac:dyDescent="0.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1.25" x14ac:dyDescent="0.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1.25" x14ac:dyDescent="0.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1.25" x14ac:dyDescent="0.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1.25" x14ac:dyDescent="0.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1.25" x14ac:dyDescent="0.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1.25" x14ac:dyDescent="0.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1.25" x14ac:dyDescent="0.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1.25" x14ac:dyDescent="0.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1.25" x14ac:dyDescent="0.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1.25" x14ac:dyDescent="0.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1.25" x14ac:dyDescent="0.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1.25" x14ac:dyDescent="0.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1.25" x14ac:dyDescent="0.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1.25" x14ac:dyDescent="0.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1.25" x14ac:dyDescent="0.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1.25" x14ac:dyDescent="0.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1.25" x14ac:dyDescent="0.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1.25" x14ac:dyDescent="0.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1.25" x14ac:dyDescent="0.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1.25" x14ac:dyDescent="0.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1.25" x14ac:dyDescent="0.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1.25" x14ac:dyDescent="0.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1.25" x14ac:dyDescent="0.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1.25" x14ac:dyDescent="0.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1.25" x14ac:dyDescent="0.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1.25" x14ac:dyDescent="0.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1.25" x14ac:dyDescent="0.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1.25" x14ac:dyDescent="0.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1.25" x14ac:dyDescent="0.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1.25" x14ac:dyDescent="0.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1.25" x14ac:dyDescent="0.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1.25" x14ac:dyDescent="0.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1.25" x14ac:dyDescent="0.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1.25" x14ac:dyDescent="0.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1.25" x14ac:dyDescent="0.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1.25" x14ac:dyDescent="0.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1.25" x14ac:dyDescent="0.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1.25" x14ac:dyDescent="0.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1.25" x14ac:dyDescent="0.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1.25" x14ac:dyDescent="0.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1.25" x14ac:dyDescent="0.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1.25" x14ac:dyDescent="0.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1.25" x14ac:dyDescent="0.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1.25" x14ac:dyDescent="0.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1.25" x14ac:dyDescent="0.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1.25" x14ac:dyDescent="0.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1.25" x14ac:dyDescent="0.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1.25" x14ac:dyDescent="0.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1.25" x14ac:dyDescent="0.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1.25" x14ac:dyDescent="0.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1.25" x14ac:dyDescent="0.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1.25" x14ac:dyDescent="0.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1.25" x14ac:dyDescent="0.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1.25" x14ac:dyDescent="0.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1.25" x14ac:dyDescent="0.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1.25" x14ac:dyDescent="0.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1.25" x14ac:dyDescent="0.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1.25" x14ac:dyDescent="0.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1.25" x14ac:dyDescent="0.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1.25" x14ac:dyDescent="0.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1.25" x14ac:dyDescent="0.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1.25" x14ac:dyDescent="0.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1.25" x14ac:dyDescent="0.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1.25" x14ac:dyDescent="0.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1.25" x14ac:dyDescent="0.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1.25" x14ac:dyDescent="0.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1.25" x14ac:dyDescent="0.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1.25" x14ac:dyDescent="0.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1.25" x14ac:dyDescent="0.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1.25" x14ac:dyDescent="0.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1.25" x14ac:dyDescent="0.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1.25" x14ac:dyDescent="0.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1.25" x14ac:dyDescent="0.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1.25" x14ac:dyDescent="0.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1.25" x14ac:dyDescent="0.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1.25" x14ac:dyDescent="0.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1.25" x14ac:dyDescent="0.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1.25" x14ac:dyDescent="0.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1.25" x14ac:dyDescent="0.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1.25" x14ac:dyDescent="0.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1.25" x14ac:dyDescent="0.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1.25" x14ac:dyDescent="0.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1.25" x14ac:dyDescent="0.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1.25" x14ac:dyDescent="0.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1.25" x14ac:dyDescent="0.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1.25" x14ac:dyDescent="0.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1.25" x14ac:dyDescent="0.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1.25" x14ac:dyDescent="0.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1.25" x14ac:dyDescent="0.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1.25" x14ac:dyDescent="0.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1.25" x14ac:dyDescent="0.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1.25" x14ac:dyDescent="0.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1.25" x14ac:dyDescent="0.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1.25" x14ac:dyDescent="0.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1.25" x14ac:dyDescent="0.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1.25" x14ac:dyDescent="0.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1.25" x14ac:dyDescent="0.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1.25" x14ac:dyDescent="0.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1.25" x14ac:dyDescent="0.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1.25" x14ac:dyDescent="0.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1.25" x14ac:dyDescent="0.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1.25" x14ac:dyDescent="0.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1.25" x14ac:dyDescent="0.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1.25" x14ac:dyDescent="0.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1.25" x14ac:dyDescent="0.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1.25" x14ac:dyDescent="0.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1.25" x14ac:dyDescent="0.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1.25" x14ac:dyDescent="0.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1.25" x14ac:dyDescent="0.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1.25" x14ac:dyDescent="0.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1.25" x14ac:dyDescent="0.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1.25" x14ac:dyDescent="0.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1.25" x14ac:dyDescent="0.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1.25" x14ac:dyDescent="0.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1.25" x14ac:dyDescent="0.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1.25" x14ac:dyDescent="0.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1.25" x14ac:dyDescent="0.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1.25" x14ac:dyDescent="0.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1.25" x14ac:dyDescent="0.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1.25" x14ac:dyDescent="0.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1.25" x14ac:dyDescent="0.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1.25" x14ac:dyDescent="0.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1.25" x14ac:dyDescent="0.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1.25" x14ac:dyDescent="0.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1.25" x14ac:dyDescent="0.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1.25" x14ac:dyDescent="0.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1.25" x14ac:dyDescent="0.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1.25" x14ac:dyDescent="0.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1.25" x14ac:dyDescent="0.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1.25" x14ac:dyDescent="0.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1.25" x14ac:dyDescent="0.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1.25" x14ac:dyDescent="0.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1.25" x14ac:dyDescent="0.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1.25" x14ac:dyDescent="0.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1.25" x14ac:dyDescent="0.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1.25" x14ac:dyDescent="0.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1.25" x14ac:dyDescent="0.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1.25" x14ac:dyDescent="0.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1.25" x14ac:dyDescent="0.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1.25" x14ac:dyDescent="0.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1.25" x14ac:dyDescent="0.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1.25" x14ac:dyDescent="0.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1.25" x14ac:dyDescent="0.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1.25" x14ac:dyDescent="0.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1.25" x14ac:dyDescent="0.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1.25" x14ac:dyDescent="0.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1.25" x14ac:dyDescent="0.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1.25" x14ac:dyDescent="0.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1.25" x14ac:dyDescent="0.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1.25" x14ac:dyDescent="0.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1.25" x14ac:dyDescent="0.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1.25" x14ac:dyDescent="0.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1.25" x14ac:dyDescent="0.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1.25" x14ac:dyDescent="0.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1.25" x14ac:dyDescent="0.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1.25" x14ac:dyDescent="0.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1.25" x14ac:dyDescent="0.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1.25" x14ac:dyDescent="0.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1.25" x14ac:dyDescent="0.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1.25" x14ac:dyDescent="0.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1.25" x14ac:dyDescent="0.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1.25" x14ac:dyDescent="0.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1.25" x14ac:dyDescent="0.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1.25" x14ac:dyDescent="0.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1.25" x14ac:dyDescent="0.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1.25" x14ac:dyDescent="0.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1.25" x14ac:dyDescent="0.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1.25" x14ac:dyDescent="0.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1.25" x14ac:dyDescent="0.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1.25" x14ac:dyDescent="0.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1.25" x14ac:dyDescent="0.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1.25" x14ac:dyDescent="0.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1.25" x14ac:dyDescent="0.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1.25" x14ac:dyDescent="0.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1.25" x14ac:dyDescent="0.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1.25" x14ac:dyDescent="0.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1.25" x14ac:dyDescent="0.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1.25" x14ac:dyDescent="0.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1.25" x14ac:dyDescent="0.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1.25" x14ac:dyDescent="0.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1.25" x14ac:dyDescent="0.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1.25" x14ac:dyDescent="0.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1.25" x14ac:dyDescent="0.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1.25" x14ac:dyDescent="0.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1.25" x14ac:dyDescent="0.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1.25" x14ac:dyDescent="0.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1.25" x14ac:dyDescent="0.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1.25" x14ac:dyDescent="0.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1.25" x14ac:dyDescent="0.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1.25" x14ac:dyDescent="0.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1.25" x14ac:dyDescent="0.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1.25" x14ac:dyDescent="0.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1.25" x14ac:dyDescent="0.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1.25" x14ac:dyDescent="0.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1.25" x14ac:dyDescent="0.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1.25" x14ac:dyDescent="0.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1.25" x14ac:dyDescent="0.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1.25" x14ac:dyDescent="0.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1.25" x14ac:dyDescent="0.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1.25" x14ac:dyDescent="0.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1.25" x14ac:dyDescent="0.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1.25" x14ac:dyDescent="0.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1.25" x14ac:dyDescent="0.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1.25" x14ac:dyDescent="0.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1.25" x14ac:dyDescent="0.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1.25" x14ac:dyDescent="0.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1.25" x14ac:dyDescent="0.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1.25" x14ac:dyDescent="0.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1.25" x14ac:dyDescent="0.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1.25" x14ac:dyDescent="0.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1.25" x14ac:dyDescent="0.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1.25" x14ac:dyDescent="0.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1.25" x14ac:dyDescent="0.1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1.25" x14ac:dyDescent="0.1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1.25" x14ac:dyDescent="0.1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1.25" x14ac:dyDescent="0.1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1.25" x14ac:dyDescent="0.1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1.25" x14ac:dyDescent="0.1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1.25" x14ac:dyDescent="0.1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1.25" x14ac:dyDescent="0.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1.25" x14ac:dyDescent="0.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1.25" x14ac:dyDescent="0.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1.25" x14ac:dyDescent="0.1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1.25" x14ac:dyDescent="0.1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1.25" x14ac:dyDescent="0.1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1.25" x14ac:dyDescent="0.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1.25" x14ac:dyDescent="0.1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1.25" x14ac:dyDescent="0.1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1.25" x14ac:dyDescent="0.1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1.25" x14ac:dyDescent="0.1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1.25" x14ac:dyDescent="0.1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1.25" x14ac:dyDescent="0.1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1.25" x14ac:dyDescent="0.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1.25" x14ac:dyDescent="0.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1.25" x14ac:dyDescent="0.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1.25" x14ac:dyDescent="0.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1.25" x14ac:dyDescent="0.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1.25" x14ac:dyDescent="0.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1.25" x14ac:dyDescent="0.1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1.25" x14ac:dyDescent="0.1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1.25" x14ac:dyDescent="0.1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1.25" x14ac:dyDescent="0.1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1.25" x14ac:dyDescent="0.1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1.25" x14ac:dyDescent="0.1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1.25" x14ac:dyDescent="0.1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1.25" x14ac:dyDescent="0.1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1.25" x14ac:dyDescent="0.1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1.25" x14ac:dyDescent="0.1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1.25" x14ac:dyDescent="0.1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1.25" x14ac:dyDescent="0.1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1.25" x14ac:dyDescent="0.1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1.25" x14ac:dyDescent="0.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1.25" x14ac:dyDescent="0.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1.25" x14ac:dyDescent="0.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1.25" x14ac:dyDescent="0.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1.25" x14ac:dyDescent="0.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1.25" x14ac:dyDescent="0.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1.25" x14ac:dyDescent="0.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1.25" x14ac:dyDescent="0.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1.25" x14ac:dyDescent="0.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1.25" x14ac:dyDescent="0.1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1.25" x14ac:dyDescent="0.1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1.25" x14ac:dyDescent="0.1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1.25" x14ac:dyDescent="0.1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1.25" x14ac:dyDescent="0.1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1.25" x14ac:dyDescent="0.1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1.25" x14ac:dyDescent="0.1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1.25" x14ac:dyDescent="0.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1.25" x14ac:dyDescent="0.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1.25" x14ac:dyDescent="0.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1.25" x14ac:dyDescent="0.1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1.25" x14ac:dyDescent="0.1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1.25" x14ac:dyDescent="0.1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1.25" x14ac:dyDescent="0.1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1.25" x14ac:dyDescent="0.1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1.25" x14ac:dyDescent="0.1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1.25" x14ac:dyDescent="0.1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1.25" x14ac:dyDescent="0.1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1.25" x14ac:dyDescent="0.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1.25" x14ac:dyDescent="0.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1.25" x14ac:dyDescent="0.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1.25" x14ac:dyDescent="0.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1.25" x14ac:dyDescent="0.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1.25" x14ac:dyDescent="0.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1.25" x14ac:dyDescent="0.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1.25" x14ac:dyDescent="0.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1.25" x14ac:dyDescent="0.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1.25" x14ac:dyDescent="0.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1.25" x14ac:dyDescent="0.1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1.25" x14ac:dyDescent="0.1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1.25" x14ac:dyDescent="0.1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1.25" x14ac:dyDescent="0.1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1.25" x14ac:dyDescent="0.1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1.25" x14ac:dyDescent="0.1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1.25" x14ac:dyDescent="0.1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1.25" x14ac:dyDescent="0.1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1.25" x14ac:dyDescent="0.1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1.25" x14ac:dyDescent="0.1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1.25" x14ac:dyDescent="0.1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1.25" x14ac:dyDescent="0.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1.25" x14ac:dyDescent="0.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1.25" x14ac:dyDescent="0.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1.25" x14ac:dyDescent="0.1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1.25" x14ac:dyDescent="0.1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1.25" x14ac:dyDescent="0.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1.25" x14ac:dyDescent="0.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1.25" x14ac:dyDescent="0.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1.25" x14ac:dyDescent="0.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1.25" x14ac:dyDescent="0.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1.25" x14ac:dyDescent="0.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1.25" x14ac:dyDescent="0.1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1.25" x14ac:dyDescent="0.1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1.25" x14ac:dyDescent="0.1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1.25" x14ac:dyDescent="0.1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1.25" x14ac:dyDescent="0.1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1.25" x14ac:dyDescent="0.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1.25" x14ac:dyDescent="0.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1.25" x14ac:dyDescent="0.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1.25" x14ac:dyDescent="0.1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1.25" x14ac:dyDescent="0.1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1.25" x14ac:dyDescent="0.1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1.25" x14ac:dyDescent="0.1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1.25" x14ac:dyDescent="0.1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1.25" x14ac:dyDescent="0.1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1.25" x14ac:dyDescent="0.1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1.25" x14ac:dyDescent="0.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1.25" x14ac:dyDescent="0.1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1.25" x14ac:dyDescent="0.1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1.25" x14ac:dyDescent="0.1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1.25" x14ac:dyDescent="0.1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1.25" x14ac:dyDescent="0.1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1.25" x14ac:dyDescent="0.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1.25" x14ac:dyDescent="0.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1.25" x14ac:dyDescent="0.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1.25" x14ac:dyDescent="0.1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1.25" x14ac:dyDescent="0.1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1.25" x14ac:dyDescent="0.1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1.25" x14ac:dyDescent="0.1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1.25" x14ac:dyDescent="0.1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1.25" x14ac:dyDescent="0.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1.25" x14ac:dyDescent="0.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1.25" x14ac:dyDescent="0.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1.25" x14ac:dyDescent="0.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1.25" x14ac:dyDescent="0.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1.25" x14ac:dyDescent="0.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1.25" x14ac:dyDescent="0.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1.25" x14ac:dyDescent="0.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1.25" x14ac:dyDescent="0.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1.25" x14ac:dyDescent="0.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1.25" x14ac:dyDescent="0.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1.25" x14ac:dyDescent="0.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1.25" x14ac:dyDescent="0.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1.25" x14ac:dyDescent="0.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1.25" x14ac:dyDescent="0.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1.25" x14ac:dyDescent="0.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1.25" x14ac:dyDescent="0.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1.25" x14ac:dyDescent="0.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1.25" x14ac:dyDescent="0.1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1.25" x14ac:dyDescent="0.1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1.25" x14ac:dyDescent="0.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1.25" x14ac:dyDescent="0.1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1.25" x14ac:dyDescent="0.1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1.25" x14ac:dyDescent="0.1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1.25" x14ac:dyDescent="0.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1.25" x14ac:dyDescent="0.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1.25" x14ac:dyDescent="0.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1.25" x14ac:dyDescent="0.1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1.25" x14ac:dyDescent="0.1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1.25" x14ac:dyDescent="0.1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1.25" x14ac:dyDescent="0.1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1.25" x14ac:dyDescent="0.1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1.25" x14ac:dyDescent="0.1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1.25" x14ac:dyDescent="0.1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1.25" x14ac:dyDescent="0.1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1.25" x14ac:dyDescent="0.1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1.25" x14ac:dyDescent="0.1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1.25" x14ac:dyDescent="0.1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1.25" x14ac:dyDescent="0.1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1.25" x14ac:dyDescent="0.1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1.25" x14ac:dyDescent="0.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1.25" x14ac:dyDescent="0.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1.25" x14ac:dyDescent="0.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1.25" x14ac:dyDescent="0.1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1.25" x14ac:dyDescent="0.1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1.25" x14ac:dyDescent="0.1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1.25" x14ac:dyDescent="0.1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1.25" x14ac:dyDescent="0.1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1.25" x14ac:dyDescent="0.1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1.25" x14ac:dyDescent="0.1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1.25" x14ac:dyDescent="0.1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1.25" x14ac:dyDescent="0.1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1.25" x14ac:dyDescent="0.1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1.25" x14ac:dyDescent="0.1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1.25" x14ac:dyDescent="0.1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1.25" x14ac:dyDescent="0.1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1.25" x14ac:dyDescent="0.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1.25" x14ac:dyDescent="0.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1.25" x14ac:dyDescent="0.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1.25" x14ac:dyDescent="0.1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1.25" x14ac:dyDescent="0.1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1.25" x14ac:dyDescent="0.1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1.25" x14ac:dyDescent="0.1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1.25" x14ac:dyDescent="0.1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1.25" x14ac:dyDescent="0.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1.25" x14ac:dyDescent="0.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1.25" x14ac:dyDescent="0.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1.25" x14ac:dyDescent="0.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1.25" x14ac:dyDescent="0.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1.25" x14ac:dyDescent="0.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1.25" x14ac:dyDescent="0.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1.25" x14ac:dyDescent="0.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1.25" x14ac:dyDescent="0.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1.25" x14ac:dyDescent="0.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1.25" x14ac:dyDescent="0.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1.25" x14ac:dyDescent="0.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1.25" x14ac:dyDescent="0.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1.25" x14ac:dyDescent="0.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1.25" x14ac:dyDescent="0.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1.25" x14ac:dyDescent="0.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1.25" x14ac:dyDescent="0.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1.25" x14ac:dyDescent="0.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1.25" x14ac:dyDescent="0.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1.25" x14ac:dyDescent="0.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1.25" x14ac:dyDescent="0.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1.25" x14ac:dyDescent="0.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1.25" x14ac:dyDescent="0.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1.25" x14ac:dyDescent="0.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1.25" x14ac:dyDescent="0.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1.25" x14ac:dyDescent="0.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1.25" x14ac:dyDescent="0.1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1.25" x14ac:dyDescent="0.1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1.25" x14ac:dyDescent="0.1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1.25" x14ac:dyDescent="0.1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1.25" x14ac:dyDescent="0.1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1.25" x14ac:dyDescent="0.1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1.25" x14ac:dyDescent="0.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1.25" x14ac:dyDescent="0.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1.25" x14ac:dyDescent="0.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1.25" x14ac:dyDescent="0.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1.25" x14ac:dyDescent="0.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1.25" x14ac:dyDescent="0.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1.25" x14ac:dyDescent="0.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1.25" x14ac:dyDescent="0.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1.25" x14ac:dyDescent="0.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1.25" x14ac:dyDescent="0.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1.25" x14ac:dyDescent="0.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1.25" x14ac:dyDescent="0.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1.25" x14ac:dyDescent="0.1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1.25" x14ac:dyDescent="0.1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1.25" x14ac:dyDescent="0.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1.25" x14ac:dyDescent="0.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1.25" x14ac:dyDescent="0.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1.25" x14ac:dyDescent="0.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1.25" x14ac:dyDescent="0.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1.25" x14ac:dyDescent="0.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1.25" x14ac:dyDescent="0.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1.25" x14ac:dyDescent="0.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1.25" x14ac:dyDescent="0.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1.25" x14ac:dyDescent="0.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1.25" x14ac:dyDescent="0.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1.25" x14ac:dyDescent="0.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1.25" x14ac:dyDescent="0.1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1.25" x14ac:dyDescent="0.1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1.25" x14ac:dyDescent="0.1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1.25" x14ac:dyDescent="0.1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1.25" x14ac:dyDescent="0.1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1.25" x14ac:dyDescent="0.1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1.25" x14ac:dyDescent="0.1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1.25" x14ac:dyDescent="0.1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1.25" x14ac:dyDescent="0.1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1.25" x14ac:dyDescent="0.1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1.25" x14ac:dyDescent="0.1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1.25" x14ac:dyDescent="0.1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1.25" x14ac:dyDescent="0.1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1.25" x14ac:dyDescent="0.1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1.25" x14ac:dyDescent="0.1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1.25" x14ac:dyDescent="0.1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1.25" x14ac:dyDescent="0.1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1.25" x14ac:dyDescent="0.1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1.25" x14ac:dyDescent="0.1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1.25" x14ac:dyDescent="0.1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1.25" x14ac:dyDescent="0.1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1.25" x14ac:dyDescent="0.1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1.25" x14ac:dyDescent="0.1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1.25" x14ac:dyDescent="0.1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1.25" x14ac:dyDescent="0.1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1.25" x14ac:dyDescent="0.1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1.25" x14ac:dyDescent="0.1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1.25" x14ac:dyDescent="0.1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1.25" x14ac:dyDescent="0.1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1.25" x14ac:dyDescent="0.1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1.25" x14ac:dyDescent="0.1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1.25" x14ac:dyDescent="0.1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1.25" x14ac:dyDescent="0.1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1.25" x14ac:dyDescent="0.1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1.25" x14ac:dyDescent="0.1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1.25" x14ac:dyDescent="0.1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1.25" x14ac:dyDescent="0.1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1.25" x14ac:dyDescent="0.1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1.25" x14ac:dyDescent="0.1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1.25" x14ac:dyDescent="0.1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1.25" x14ac:dyDescent="0.1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1.25" x14ac:dyDescent="0.1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1.25" x14ac:dyDescent="0.1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1.25" x14ac:dyDescent="0.1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1.25" x14ac:dyDescent="0.1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1.25" x14ac:dyDescent="0.1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1.25" x14ac:dyDescent="0.1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1.25" x14ac:dyDescent="0.1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1.25" x14ac:dyDescent="0.1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1.25" x14ac:dyDescent="0.1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1.25" x14ac:dyDescent="0.1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1.25" x14ac:dyDescent="0.1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1.25" x14ac:dyDescent="0.1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1.25" x14ac:dyDescent="0.1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1.25" x14ac:dyDescent="0.1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1.25" x14ac:dyDescent="0.1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1.25" x14ac:dyDescent="0.1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1.25" x14ac:dyDescent="0.1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1.25" x14ac:dyDescent="0.1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1.25" x14ac:dyDescent="0.1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1.25" x14ac:dyDescent="0.1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1.25" x14ac:dyDescent="0.1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1.25" x14ac:dyDescent="0.1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1.25" x14ac:dyDescent="0.1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1.25" x14ac:dyDescent="0.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1.25" x14ac:dyDescent="0.1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1.25" x14ac:dyDescent="0.1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1.25" x14ac:dyDescent="0.1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1.25" x14ac:dyDescent="0.1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1.25" x14ac:dyDescent="0.1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1.25" x14ac:dyDescent="0.1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1.25" x14ac:dyDescent="0.1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1.25" x14ac:dyDescent="0.1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1.25" x14ac:dyDescent="0.1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1.25" x14ac:dyDescent="0.1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1.25" x14ac:dyDescent="0.1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1.25" x14ac:dyDescent="0.1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1.25" x14ac:dyDescent="0.1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1.25" x14ac:dyDescent="0.1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1.25" x14ac:dyDescent="0.1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1.25" x14ac:dyDescent="0.1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1.25" x14ac:dyDescent="0.1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1.25" x14ac:dyDescent="0.1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1.25" x14ac:dyDescent="0.1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1.25" x14ac:dyDescent="0.1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1.25" x14ac:dyDescent="0.1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1.25" x14ac:dyDescent="0.1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1.25" x14ac:dyDescent="0.1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1.25" x14ac:dyDescent="0.1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1.25" x14ac:dyDescent="0.1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1.25" x14ac:dyDescent="0.1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1.25" x14ac:dyDescent="0.1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1.25" x14ac:dyDescent="0.1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1.25" x14ac:dyDescent="0.1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1.25" x14ac:dyDescent="0.1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1.25" x14ac:dyDescent="0.1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1.25" x14ac:dyDescent="0.1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1.25" x14ac:dyDescent="0.1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1.25" x14ac:dyDescent="0.1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1.25" x14ac:dyDescent="0.1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1.25" x14ac:dyDescent="0.1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1.25" x14ac:dyDescent="0.1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1.25" x14ac:dyDescent="0.1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1.25" x14ac:dyDescent="0.1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1.25" x14ac:dyDescent="0.1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1.25" x14ac:dyDescent="0.1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1.25" x14ac:dyDescent="0.1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1.25" x14ac:dyDescent="0.1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1.25" x14ac:dyDescent="0.1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1.25" x14ac:dyDescent="0.1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1.25" x14ac:dyDescent="0.1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1.25" x14ac:dyDescent="0.1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1.25" x14ac:dyDescent="0.1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1.25" x14ac:dyDescent="0.1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1.25" x14ac:dyDescent="0.1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1.25" x14ac:dyDescent="0.1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1.25" x14ac:dyDescent="0.1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1.25" x14ac:dyDescent="0.1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1.25" x14ac:dyDescent="0.1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1.25" x14ac:dyDescent="0.1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1.25" x14ac:dyDescent="0.1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1.25" x14ac:dyDescent="0.1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1.25" x14ac:dyDescent="0.1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1.25" x14ac:dyDescent="0.1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1.25" x14ac:dyDescent="0.1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1.25" x14ac:dyDescent="0.1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1.25" x14ac:dyDescent="0.1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1.25" x14ac:dyDescent="0.1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1.25" x14ac:dyDescent="0.1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1.25" x14ac:dyDescent="0.1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1.25" x14ac:dyDescent="0.1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1.25" x14ac:dyDescent="0.1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1.25" x14ac:dyDescent="0.1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1.25" x14ac:dyDescent="0.1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1.25" x14ac:dyDescent="0.1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1.25" x14ac:dyDescent="0.1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1.25" x14ac:dyDescent="0.1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1.25" x14ac:dyDescent="0.1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1.25" x14ac:dyDescent="0.1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1.25" x14ac:dyDescent="0.1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1.25" x14ac:dyDescent="0.1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1.25" x14ac:dyDescent="0.1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1.25" x14ac:dyDescent="0.1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1.25" x14ac:dyDescent="0.1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1.25" x14ac:dyDescent="0.1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1.25" x14ac:dyDescent="0.1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1.25" x14ac:dyDescent="0.1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1.25" x14ac:dyDescent="0.1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1.25" x14ac:dyDescent="0.1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1.25" x14ac:dyDescent="0.1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ht="11.25" x14ac:dyDescent="0.1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 ht="11.25" x14ac:dyDescent="0.1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  <row r="1003" spans="1:26" ht="11.25" x14ac:dyDescent="0.1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</row>
    <row r="1004" spans="1:26" ht="11.25" x14ac:dyDescent="0.1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</row>
    <row r="1005" spans="1:26" ht="11.25" x14ac:dyDescent="0.1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</row>
    <row r="1006" spans="1:26" ht="11.25" x14ac:dyDescent="0.1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</row>
    <row r="1007" spans="1:26" ht="11.25" x14ac:dyDescent="0.1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</row>
    <row r="1008" spans="1:26" ht="11.25" x14ac:dyDescent="0.1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</row>
    <row r="1009" spans="1:26" ht="11.25" x14ac:dyDescent="0.1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</row>
    <row r="1010" spans="1:26" ht="11.25" x14ac:dyDescent="0.1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</row>
    <row r="1011" spans="1:26" ht="11.25" x14ac:dyDescent="0.1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</row>
    <row r="1012" spans="1:26" ht="11.25" x14ac:dyDescent="0.1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</row>
    <row r="1013" spans="1:26" ht="11.25" x14ac:dyDescent="0.1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</row>
    <row r="1014" spans="1:26" ht="11.25" x14ac:dyDescent="0.1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</row>
    <row r="1015" spans="1:26" ht="11.25" x14ac:dyDescent="0.1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</row>
    <row r="1016" spans="1:26" ht="11.25" x14ac:dyDescent="0.1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</row>
    <row r="1017" spans="1:26" ht="11.25" x14ac:dyDescent="0.1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</row>
    <row r="1018" spans="1:26" ht="11.25" x14ac:dyDescent="0.1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</row>
    <row r="1019" spans="1:26" ht="11.25" x14ac:dyDescent="0.1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</row>
    <row r="1020" spans="1:26" ht="11.25" x14ac:dyDescent="0.1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</row>
    <row r="1021" spans="1:26" ht="11.25" x14ac:dyDescent="0.1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</row>
    <row r="1022" spans="1:26" ht="11.25" x14ac:dyDescent="0.1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</row>
    <row r="1023" spans="1:26" ht="11.25" x14ac:dyDescent="0.1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</row>
    <row r="1024" spans="1:26" ht="11.25" x14ac:dyDescent="0.1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</row>
  </sheetData>
  <mergeCells count="11">
    <mergeCell ref="D22:D23"/>
    <mergeCell ref="B24:B25"/>
    <mergeCell ref="A33:A37"/>
    <mergeCell ref="A2:A4"/>
    <mergeCell ref="A5:A6"/>
    <mergeCell ref="A7:A14"/>
    <mergeCell ref="B34:B37"/>
    <mergeCell ref="A15:A21"/>
    <mergeCell ref="A22:A30"/>
    <mergeCell ref="B22:B23"/>
    <mergeCell ref="A31:A32"/>
  </mergeCells>
  <dataValidations count="1">
    <dataValidation type="list" allowBlank="1" showErrorMessage="1" sqref="E5:E74">
      <formula1>"קיים,קיים חלקית,לא קיים - ניתן להוסיף,לא קיים - לא ניתן להוסיף"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12"/>
  <sheetViews>
    <sheetView rightToLeft="1" tabSelected="1" workbookViewId="0">
      <pane ySplit="1" topLeftCell="A2" activePane="bottomLeft" state="frozen"/>
      <selection pane="bottomLeft" activeCell="C10" sqref="C10"/>
    </sheetView>
  </sheetViews>
  <sheetFormatPr defaultColWidth="12.5703125" defaultRowHeight="15.75" customHeight="1" x14ac:dyDescent="0.15"/>
  <cols>
    <col min="1" max="1" width="15.85546875" style="18" customWidth="1"/>
    <col min="2" max="2" width="34.42578125" style="18" bestFit="1" customWidth="1"/>
    <col min="3" max="3" width="41.7109375" style="18" customWidth="1"/>
    <col min="4" max="4" width="29.85546875" style="18" customWidth="1"/>
    <col min="5" max="5" width="24.140625" style="18" customWidth="1"/>
    <col min="6" max="16384" width="12.5703125" style="18"/>
  </cols>
  <sheetData>
    <row r="1" spans="1:26" ht="25.5" customHeight="1" x14ac:dyDescent="0.15">
      <c r="A1" s="24" t="s">
        <v>0</v>
      </c>
      <c r="B1" s="24" t="s">
        <v>1</v>
      </c>
      <c r="C1" s="24" t="s">
        <v>2</v>
      </c>
      <c r="D1" s="24" t="s">
        <v>3</v>
      </c>
      <c r="E1" s="23" t="s">
        <v>4</v>
      </c>
      <c r="F1" s="23" t="s">
        <v>5</v>
      </c>
      <c r="G1" s="23" t="s">
        <v>3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8" customHeight="1" x14ac:dyDescent="0.15">
      <c r="A2" s="31"/>
      <c r="B2" s="31" t="s">
        <v>324</v>
      </c>
      <c r="C2" s="31" t="s">
        <v>325</v>
      </c>
      <c r="D2" s="31"/>
      <c r="E2" s="31"/>
      <c r="F2" s="31"/>
      <c r="G2" s="31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8" customHeight="1" x14ac:dyDescent="0.15">
      <c r="A3" s="31"/>
      <c r="B3" s="31" t="s">
        <v>326</v>
      </c>
      <c r="C3" s="31" t="s">
        <v>327</v>
      </c>
      <c r="D3" s="31"/>
      <c r="E3" s="31"/>
      <c r="F3" s="31"/>
      <c r="G3" s="3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8" customHeight="1" x14ac:dyDescent="0.15">
      <c r="A4" s="31"/>
      <c r="B4" s="31" t="s">
        <v>328</v>
      </c>
      <c r="C4" s="31" t="s">
        <v>329</v>
      </c>
      <c r="D4" s="31"/>
      <c r="E4" s="31"/>
      <c r="F4" s="31"/>
      <c r="G4" s="3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8" customHeight="1" x14ac:dyDescent="0.15">
      <c r="A5" s="31"/>
      <c r="B5" s="31" t="s">
        <v>330</v>
      </c>
      <c r="C5" s="31" t="s">
        <v>331</v>
      </c>
      <c r="D5" s="31"/>
      <c r="E5" s="31"/>
      <c r="F5" s="31"/>
      <c r="G5" s="3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8" customHeight="1" x14ac:dyDescent="0.15">
      <c r="A6" s="31"/>
      <c r="B6" s="32" t="s">
        <v>334</v>
      </c>
      <c r="C6" s="31" t="s">
        <v>335</v>
      </c>
      <c r="D6" s="31"/>
      <c r="E6" s="31"/>
      <c r="F6" s="31"/>
      <c r="G6" s="3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8" customHeight="1" x14ac:dyDescent="0.15">
      <c r="A7" s="31"/>
      <c r="B7" s="32" t="s">
        <v>332</v>
      </c>
      <c r="C7" s="32" t="s">
        <v>333</v>
      </c>
      <c r="D7" s="31"/>
      <c r="E7" s="31"/>
      <c r="F7" s="31"/>
      <c r="G7" s="3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8" customHeight="1" x14ac:dyDescent="0.15">
      <c r="A8" s="31"/>
      <c r="B8" s="32"/>
      <c r="C8" s="32"/>
      <c r="D8" s="31"/>
      <c r="E8" s="31"/>
      <c r="F8" s="31"/>
      <c r="G8" s="3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8" customHeight="1" x14ac:dyDescent="0.15">
      <c r="A9" s="31"/>
      <c r="B9" s="31"/>
      <c r="C9" s="31"/>
      <c r="D9" s="31"/>
      <c r="E9" s="31"/>
      <c r="F9" s="31"/>
      <c r="G9" s="3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8" customHeight="1" x14ac:dyDescent="0.15">
      <c r="A10" s="31"/>
      <c r="B10" s="31"/>
      <c r="C10" s="31"/>
      <c r="D10" s="31"/>
      <c r="E10" s="31"/>
      <c r="F10" s="31"/>
      <c r="G10" s="3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8" customHeight="1" x14ac:dyDescent="0.15">
      <c r="A11" s="31"/>
      <c r="B11" s="31"/>
      <c r="C11" s="31"/>
      <c r="D11" s="31"/>
      <c r="E11" s="31"/>
      <c r="F11" s="31"/>
      <c r="G11" s="3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8" customHeight="1" x14ac:dyDescent="0.15">
      <c r="A12" s="31"/>
      <c r="B12" s="31"/>
      <c r="C12" s="31"/>
      <c r="D12" s="31"/>
      <c r="E12" s="31"/>
      <c r="F12" s="31"/>
      <c r="G12" s="3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8" customHeight="1" x14ac:dyDescent="0.15">
      <c r="A13" s="31"/>
      <c r="B13" s="31"/>
      <c r="C13" s="31"/>
      <c r="D13" s="31"/>
      <c r="E13" s="31"/>
      <c r="F13" s="31"/>
      <c r="G13" s="3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8" customHeight="1" x14ac:dyDescent="0.15">
      <c r="A14" s="31"/>
      <c r="B14" s="31"/>
      <c r="C14" s="31"/>
      <c r="D14" s="31"/>
      <c r="E14" s="31"/>
      <c r="F14" s="31"/>
      <c r="G14" s="3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1.25" x14ac:dyDescent="0.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1.25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1.25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1.25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1.25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1.25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1.25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1.25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1.25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1.25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1.25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1.25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1.25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1.25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1.25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1.25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1.25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1.25" x14ac:dyDescent="0.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1.25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1.25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1.25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1.25" x14ac:dyDescent="0.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1.25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1.25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1.25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1.25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1.25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1.25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1.25" x14ac:dyDescent="0.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1.25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1.25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1.25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1.25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1.25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1.25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1.25" x14ac:dyDescent="0.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1.25" x14ac:dyDescent="0.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1.25" x14ac:dyDescent="0.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1.25" x14ac:dyDescent="0.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1.25" x14ac:dyDescent="0.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1.25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1.25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1.25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1.25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1.25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1.25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1.25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1.25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1.25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1.25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1.25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1.25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1.25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1.25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1.25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1.25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1.25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1.25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1.25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1.25" x14ac:dyDescent="0.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1.25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1.25" x14ac:dyDescent="0.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1.25" x14ac:dyDescent="0.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1.25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1.25" x14ac:dyDescent="0.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1.25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1.25" x14ac:dyDescent="0.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1.25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1.25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1.25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1.25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1.25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1.25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1.25" x14ac:dyDescent="0.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1.25" x14ac:dyDescent="0.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1.25" x14ac:dyDescent="0.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1.25" x14ac:dyDescent="0.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1.25" x14ac:dyDescent="0.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1.25" x14ac:dyDescent="0.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1.25" x14ac:dyDescent="0.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1.25" x14ac:dyDescent="0.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1.25" x14ac:dyDescent="0.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1.25" x14ac:dyDescent="0.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1.25" x14ac:dyDescent="0.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1.25" x14ac:dyDescent="0.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1.25" x14ac:dyDescent="0.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1.25" x14ac:dyDescent="0.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1.25" x14ac:dyDescent="0.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1.25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1.25" x14ac:dyDescent="0.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1.25" x14ac:dyDescent="0.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1.25" x14ac:dyDescent="0.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1.25" x14ac:dyDescent="0.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1.25" x14ac:dyDescent="0.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1.25" x14ac:dyDescent="0.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1.25" x14ac:dyDescent="0.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1.25" x14ac:dyDescent="0.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1.25" x14ac:dyDescent="0.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1.25" x14ac:dyDescent="0.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1.25" x14ac:dyDescent="0.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1.25" x14ac:dyDescent="0.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1.25" x14ac:dyDescent="0.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1.25" x14ac:dyDescent="0.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1.25" x14ac:dyDescent="0.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1.25" x14ac:dyDescent="0.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1.25" x14ac:dyDescent="0.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1.25" x14ac:dyDescent="0.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1.25" x14ac:dyDescent="0.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1.25" x14ac:dyDescent="0.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1.25" x14ac:dyDescent="0.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1.25" x14ac:dyDescent="0.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1.25" x14ac:dyDescent="0.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1.25" x14ac:dyDescent="0.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1.25" x14ac:dyDescent="0.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1.25" x14ac:dyDescent="0.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1.25" x14ac:dyDescent="0.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1.25" x14ac:dyDescent="0.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1.25" x14ac:dyDescent="0.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1.25" x14ac:dyDescent="0.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1.25" x14ac:dyDescent="0.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1.25" x14ac:dyDescent="0.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1.25" x14ac:dyDescent="0.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1.25" x14ac:dyDescent="0.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1.25" x14ac:dyDescent="0.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1.25" x14ac:dyDescent="0.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1.25" x14ac:dyDescent="0.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1.25" x14ac:dyDescent="0.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1.25" x14ac:dyDescent="0.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1.25" x14ac:dyDescent="0.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1.25" x14ac:dyDescent="0.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1.25" x14ac:dyDescent="0.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1.25" x14ac:dyDescent="0.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1.25" x14ac:dyDescent="0.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1.25" x14ac:dyDescent="0.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1.25" x14ac:dyDescent="0.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1.25" x14ac:dyDescent="0.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1.25" x14ac:dyDescent="0.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1.25" x14ac:dyDescent="0.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1.25" x14ac:dyDescent="0.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1.25" x14ac:dyDescent="0.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1.25" x14ac:dyDescent="0.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1.25" x14ac:dyDescent="0.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1.25" x14ac:dyDescent="0.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1.25" x14ac:dyDescent="0.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1.25" x14ac:dyDescent="0.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1.25" x14ac:dyDescent="0.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1.25" x14ac:dyDescent="0.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1.25" x14ac:dyDescent="0.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1.25" x14ac:dyDescent="0.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1.25" x14ac:dyDescent="0.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1.25" x14ac:dyDescent="0.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1.25" x14ac:dyDescent="0.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1.25" x14ac:dyDescent="0.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1.25" x14ac:dyDescent="0.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1.25" x14ac:dyDescent="0.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1.25" x14ac:dyDescent="0.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1.25" x14ac:dyDescent="0.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1.25" x14ac:dyDescent="0.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1.25" x14ac:dyDescent="0.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1.25" x14ac:dyDescent="0.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1.25" x14ac:dyDescent="0.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1.25" x14ac:dyDescent="0.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1.25" x14ac:dyDescent="0.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1.25" x14ac:dyDescent="0.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1.25" x14ac:dyDescent="0.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1.25" x14ac:dyDescent="0.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1.25" x14ac:dyDescent="0.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1.25" x14ac:dyDescent="0.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1.25" x14ac:dyDescent="0.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1.25" x14ac:dyDescent="0.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1.25" x14ac:dyDescent="0.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1.25" x14ac:dyDescent="0.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1.25" x14ac:dyDescent="0.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1.25" x14ac:dyDescent="0.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1.25" x14ac:dyDescent="0.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1.25" x14ac:dyDescent="0.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1.25" x14ac:dyDescent="0.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1.25" x14ac:dyDescent="0.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1.25" x14ac:dyDescent="0.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1.25" x14ac:dyDescent="0.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1.25" x14ac:dyDescent="0.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1.25" x14ac:dyDescent="0.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1.25" x14ac:dyDescent="0.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1.25" x14ac:dyDescent="0.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1.25" x14ac:dyDescent="0.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1.25" x14ac:dyDescent="0.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1.25" x14ac:dyDescent="0.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1.25" x14ac:dyDescent="0.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1.25" x14ac:dyDescent="0.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1.25" x14ac:dyDescent="0.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1.25" x14ac:dyDescent="0.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1.25" x14ac:dyDescent="0.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1.25" x14ac:dyDescent="0.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1.25" x14ac:dyDescent="0.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1.25" x14ac:dyDescent="0.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1.25" x14ac:dyDescent="0.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1.25" x14ac:dyDescent="0.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1.25" x14ac:dyDescent="0.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1.25" x14ac:dyDescent="0.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1.25" x14ac:dyDescent="0.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1.25" x14ac:dyDescent="0.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1.25" x14ac:dyDescent="0.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1.25" x14ac:dyDescent="0.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1.25" x14ac:dyDescent="0.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1.25" x14ac:dyDescent="0.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1.25" x14ac:dyDescent="0.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1.25" x14ac:dyDescent="0.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1.25" x14ac:dyDescent="0.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1.25" x14ac:dyDescent="0.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1.25" x14ac:dyDescent="0.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1.25" x14ac:dyDescent="0.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1.25" x14ac:dyDescent="0.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1.25" x14ac:dyDescent="0.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1.25" x14ac:dyDescent="0.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1.25" x14ac:dyDescent="0.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1.25" x14ac:dyDescent="0.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1.25" x14ac:dyDescent="0.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1.25" x14ac:dyDescent="0.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1.25" x14ac:dyDescent="0.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1.25" x14ac:dyDescent="0.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1.25" x14ac:dyDescent="0.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1.25" x14ac:dyDescent="0.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1.25" x14ac:dyDescent="0.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1.25" x14ac:dyDescent="0.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1.25" x14ac:dyDescent="0.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1.25" x14ac:dyDescent="0.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1.25" x14ac:dyDescent="0.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1.25" x14ac:dyDescent="0.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1.25" x14ac:dyDescent="0.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1.25" x14ac:dyDescent="0.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1.25" x14ac:dyDescent="0.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1.25" x14ac:dyDescent="0.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1.25" x14ac:dyDescent="0.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1.25" x14ac:dyDescent="0.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1.25" x14ac:dyDescent="0.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1.25" x14ac:dyDescent="0.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1.25" x14ac:dyDescent="0.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1.25" x14ac:dyDescent="0.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1.25" x14ac:dyDescent="0.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1.25" x14ac:dyDescent="0.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1.25" x14ac:dyDescent="0.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1.25" x14ac:dyDescent="0.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1.25" x14ac:dyDescent="0.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1.25" x14ac:dyDescent="0.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1.25" x14ac:dyDescent="0.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1.25" x14ac:dyDescent="0.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1.25" x14ac:dyDescent="0.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1.25" x14ac:dyDescent="0.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1.25" x14ac:dyDescent="0.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1.25" x14ac:dyDescent="0.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1.25" x14ac:dyDescent="0.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1.25" x14ac:dyDescent="0.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1.25" x14ac:dyDescent="0.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1.25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1.25" x14ac:dyDescent="0.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1.25" x14ac:dyDescent="0.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1.25" x14ac:dyDescent="0.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1.25" x14ac:dyDescent="0.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1.25" x14ac:dyDescent="0.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1.25" x14ac:dyDescent="0.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1.25" x14ac:dyDescent="0.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1.25" x14ac:dyDescent="0.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1.25" x14ac:dyDescent="0.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1.25" x14ac:dyDescent="0.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1.25" x14ac:dyDescent="0.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1.25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1.25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1.25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1.25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1.25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1.25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1.25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1.25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1.25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1.25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1.25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1.25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1.25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1.25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1.25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1.25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1.25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1.25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1.25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1.25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1.25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1.25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1.25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1.25" x14ac:dyDescent="0.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1.25" x14ac:dyDescent="0.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1.25" x14ac:dyDescent="0.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1.25" x14ac:dyDescent="0.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1.25" x14ac:dyDescent="0.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1.25" x14ac:dyDescent="0.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1.25" x14ac:dyDescent="0.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1.25" x14ac:dyDescent="0.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1.25" x14ac:dyDescent="0.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1.25" x14ac:dyDescent="0.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1.25" x14ac:dyDescent="0.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1.25" x14ac:dyDescent="0.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1.25" x14ac:dyDescent="0.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1.25" x14ac:dyDescent="0.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1.25" x14ac:dyDescent="0.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1.25" x14ac:dyDescent="0.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1.25" x14ac:dyDescent="0.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1.25" x14ac:dyDescent="0.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1.25" x14ac:dyDescent="0.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1.25" x14ac:dyDescent="0.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1.25" x14ac:dyDescent="0.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1.25" x14ac:dyDescent="0.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1.25" x14ac:dyDescent="0.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1.25" x14ac:dyDescent="0.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1.25" x14ac:dyDescent="0.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1.25" x14ac:dyDescent="0.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1.25" x14ac:dyDescent="0.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1.25" x14ac:dyDescent="0.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1.25" x14ac:dyDescent="0.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1.25" x14ac:dyDescent="0.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1.25" x14ac:dyDescent="0.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1.25" x14ac:dyDescent="0.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1.25" x14ac:dyDescent="0.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1.25" x14ac:dyDescent="0.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1.25" x14ac:dyDescent="0.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1.25" x14ac:dyDescent="0.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1.25" x14ac:dyDescent="0.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1.25" x14ac:dyDescent="0.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1.25" x14ac:dyDescent="0.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1.25" x14ac:dyDescent="0.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1.25" x14ac:dyDescent="0.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1.25" x14ac:dyDescent="0.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1.25" x14ac:dyDescent="0.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1.25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1.25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1.25" x14ac:dyDescent="0.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1.25" x14ac:dyDescent="0.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1.25" x14ac:dyDescent="0.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1.25" x14ac:dyDescent="0.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1.25" x14ac:dyDescent="0.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1.25" x14ac:dyDescent="0.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1.25" x14ac:dyDescent="0.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1.25" x14ac:dyDescent="0.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1.25" x14ac:dyDescent="0.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1.25" x14ac:dyDescent="0.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1.25" x14ac:dyDescent="0.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1.25" x14ac:dyDescent="0.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1.25" x14ac:dyDescent="0.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1.25" x14ac:dyDescent="0.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1.25" x14ac:dyDescent="0.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1.25" x14ac:dyDescent="0.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1.25" x14ac:dyDescent="0.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1.25" x14ac:dyDescent="0.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1.25" x14ac:dyDescent="0.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1.25" x14ac:dyDescent="0.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1.25" x14ac:dyDescent="0.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1.25" x14ac:dyDescent="0.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1.25" x14ac:dyDescent="0.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1.25" x14ac:dyDescent="0.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1.25" x14ac:dyDescent="0.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1.25" x14ac:dyDescent="0.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1.25" x14ac:dyDescent="0.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1.25" x14ac:dyDescent="0.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1.25" x14ac:dyDescent="0.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1.25" x14ac:dyDescent="0.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1.25" x14ac:dyDescent="0.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1.25" x14ac:dyDescent="0.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1.25" x14ac:dyDescent="0.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1.25" x14ac:dyDescent="0.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1.25" x14ac:dyDescent="0.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1.25" x14ac:dyDescent="0.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1.25" x14ac:dyDescent="0.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1.25" x14ac:dyDescent="0.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1.25" x14ac:dyDescent="0.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1.25" x14ac:dyDescent="0.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1.25" x14ac:dyDescent="0.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1.25" x14ac:dyDescent="0.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1.25" x14ac:dyDescent="0.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1.25" x14ac:dyDescent="0.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1.25" x14ac:dyDescent="0.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1.25" x14ac:dyDescent="0.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1.25" x14ac:dyDescent="0.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1.25" x14ac:dyDescent="0.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1.25" x14ac:dyDescent="0.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1.25" x14ac:dyDescent="0.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1.25" x14ac:dyDescent="0.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1.25" x14ac:dyDescent="0.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1.25" x14ac:dyDescent="0.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1.25" x14ac:dyDescent="0.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1.25" x14ac:dyDescent="0.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1.25" x14ac:dyDescent="0.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1.25" x14ac:dyDescent="0.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1.25" x14ac:dyDescent="0.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1.25" x14ac:dyDescent="0.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1.25" x14ac:dyDescent="0.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1.25" x14ac:dyDescent="0.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1.25" x14ac:dyDescent="0.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1.25" x14ac:dyDescent="0.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1.25" x14ac:dyDescent="0.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1.25" x14ac:dyDescent="0.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1.25" x14ac:dyDescent="0.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1.25" x14ac:dyDescent="0.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1.25" x14ac:dyDescent="0.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1.25" x14ac:dyDescent="0.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1.25" x14ac:dyDescent="0.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1.25" x14ac:dyDescent="0.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1.25" x14ac:dyDescent="0.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1.25" x14ac:dyDescent="0.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1.25" x14ac:dyDescent="0.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1.25" x14ac:dyDescent="0.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1.25" x14ac:dyDescent="0.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1.25" x14ac:dyDescent="0.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1.25" x14ac:dyDescent="0.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1.25" x14ac:dyDescent="0.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1.25" x14ac:dyDescent="0.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1.25" x14ac:dyDescent="0.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1.25" x14ac:dyDescent="0.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1.25" x14ac:dyDescent="0.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1.25" x14ac:dyDescent="0.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1.25" x14ac:dyDescent="0.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1.25" x14ac:dyDescent="0.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1.25" x14ac:dyDescent="0.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1.25" x14ac:dyDescent="0.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1.25" x14ac:dyDescent="0.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1.25" x14ac:dyDescent="0.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1.25" x14ac:dyDescent="0.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1.25" x14ac:dyDescent="0.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1.25" x14ac:dyDescent="0.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1.25" x14ac:dyDescent="0.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1.25" x14ac:dyDescent="0.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1.25" x14ac:dyDescent="0.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1.25" x14ac:dyDescent="0.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1.25" x14ac:dyDescent="0.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1.25" x14ac:dyDescent="0.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1.25" x14ac:dyDescent="0.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1.25" x14ac:dyDescent="0.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1.25" x14ac:dyDescent="0.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1.25" x14ac:dyDescent="0.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1.25" x14ac:dyDescent="0.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1.25" x14ac:dyDescent="0.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1.25" x14ac:dyDescent="0.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1.25" x14ac:dyDescent="0.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1.25" x14ac:dyDescent="0.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1.25" x14ac:dyDescent="0.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1.25" x14ac:dyDescent="0.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1.25" x14ac:dyDescent="0.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1.25" x14ac:dyDescent="0.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1.25" x14ac:dyDescent="0.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1.25" x14ac:dyDescent="0.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1.25" x14ac:dyDescent="0.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1.25" x14ac:dyDescent="0.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1.25" x14ac:dyDescent="0.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1.25" x14ac:dyDescent="0.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1.25" x14ac:dyDescent="0.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1.25" x14ac:dyDescent="0.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1.25" x14ac:dyDescent="0.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1.25" x14ac:dyDescent="0.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1.25" x14ac:dyDescent="0.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1.25" x14ac:dyDescent="0.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1.25" x14ac:dyDescent="0.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1.25" x14ac:dyDescent="0.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1.25" x14ac:dyDescent="0.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1.25" x14ac:dyDescent="0.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1.25" x14ac:dyDescent="0.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1.25" x14ac:dyDescent="0.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1.25" x14ac:dyDescent="0.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1.25" x14ac:dyDescent="0.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1.25" x14ac:dyDescent="0.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1.25" x14ac:dyDescent="0.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1.25" x14ac:dyDescent="0.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1.25" x14ac:dyDescent="0.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1.25" x14ac:dyDescent="0.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1.25" x14ac:dyDescent="0.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1.25" x14ac:dyDescent="0.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1.25" x14ac:dyDescent="0.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1.25" x14ac:dyDescent="0.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1.25" x14ac:dyDescent="0.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1.25" x14ac:dyDescent="0.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1.25" x14ac:dyDescent="0.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1.25" x14ac:dyDescent="0.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1.25" x14ac:dyDescent="0.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1.25" x14ac:dyDescent="0.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1.25" x14ac:dyDescent="0.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1.25" x14ac:dyDescent="0.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1.25" x14ac:dyDescent="0.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1.25" x14ac:dyDescent="0.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1.25" x14ac:dyDescent="0.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1.25" x14ac:dyDescent="0.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1.25" x14ac:dyDescent="0.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1.25" x14ac:dyDescent="0.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1.25" x14ac:dyDescent="0.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1.25" x14ac:dyDescent="0.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1.25" x14ac:dyDescent="0.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1.25" x14ac:dyDescent="0.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1.25" x14ac:dyDescent="0.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1.25" x14ac:dyDescent="0.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1.25" x14ac:dyDescent="0.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1.25" x14ac:dyDescent="0.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1.25" x14ac:dyDescent="0.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1.25" x14ac:dyDescent="0.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1.25" x14ac:dyDescent="0.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1.25" x14ac:dyDescent="0.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1.25" x14ac:dyDescent="0.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1.25" x14ac:dyDescent="0.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1.25" x14ac:dyDescent="0.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1.25" x14ac:dyDescent="0.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1.25" x14ac:dyDescent="0.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1.25" x14ac:dyDescent="0.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1.25" x14ac:dyDescent="0.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1.25" x14ac:dyDescent="0.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1.25" x14ac:dyDescent="0.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1.25" x14ac:dyDescent="0.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1.25" x14ac:dyDescent="0.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1.25" x14ac:dyDescent="0.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1.25" x14ac:dyDescent="0.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1.25" x14ac:dyDescent="0.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1.25" x14ac:dyDescent="0.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1.25" x14ac:dyDescent="0.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1.25" x14ac:dyDescent="0.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1.25" x14ac:dyDescent="0.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1.25" x14ac:dyDescent="0.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1.25" x14ac:dyDescent="0.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1.25" x14ac:dyDescent="0.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1.25" x14ac:dyDescent="0.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1.25" x14ac:dyDescent="0.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1.25" x14ac:dyDescent="0.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1.25" x14ac:dyDescent="0.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1.25" x14ac:dyDescent="0.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1.25" x14ac:dyDescent="0.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1.25" x14ac:dyDescent="0.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1.25" x14ac:dyDescent="0.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1.25" x14ac:dyDescent="0.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1.25" x14ac:dyDescent="0.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1.25" x14ac:dyDescent="0.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1.25" x14ac:dyDescent="0.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1.25" x14ac:dyDescent="0.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1.25" x14ac:dyDescent="0.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1.25" x14ac:dyDescent="0.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1.25" x14ac:dyDescent="0.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1.25" x14ac:dyDescent="0.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1.25" x14ac:dyDescent="0.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1.25" x14ac:dyDescent="0.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1.25" x14ac:dyDescent="0.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1.25" x14ac:dyDescent="0.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1.25" x14ac:dyDescent="0.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1.25" x14ac:dyDescent="0.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1.25" x14ac:dyDescent="0.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1.25" x14ac:dyDescent="0.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1.25" x14ac:dyDescent="0.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1.25" x14ac:dyDescent="0.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1.25" x14ac:dyDescent="0.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1.25" x14ac:dyDescent="0.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1.25" x14ac:dyDescent="0.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1.25" x14ac:dyDescent="0.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1.25" x14ac:dyDescent="0.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1.25" x14ac:dyDescent="0.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1.25" x14ac:dyDescent="0.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1.25" x14ac:dyDescent="0.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1.25" x14ac:dyDescent="0.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1.25" x14ac:dyDescent="0.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1.25" x14ac:dyDescent="0.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1.25" x14ac:dyDescent="0.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1.25" x14ac:dyDescent="0.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1.25" x14ac:dyDescent="0.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1.25" x14ac:dyDescent="0.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1.25" x14ac:dyDescent="0.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1.25" x14ac:dyDescent="0.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1.25" x14ac:dyDescent="0.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1.25" x14ac:dyDescent="0.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1.25" x14ac:dyDescent="0.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1.25" x14ac:dyDescent="0.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1.25" x14ac:dyDescent="0.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1.25" x14ac:dyDescent="0.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1.25" x14ac:dyDescent="0.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1.25" x14ac:dyDescent="0.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1.25" x14ac:dyDescent="0.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1.25" x14ac:dyDescent="0.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1.25" x14ac:dyDescent="0.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1.25" x14ac:dyDescent="0.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1.25" x14ac:dyDescent="0.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1.25" x14ac:dyDescent="0.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1.25" x14ac:dyDescent="0.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1.25" x14ac:dyDescent="0.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1.25" x14ac:dyDescent="0.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1.25" x14ac:dyDescent="0.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1.25" x14ac:dyDescent="0.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1.25" x14ac:dyDescent="0.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1.25" x14ac:dyDescent="0.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1.25" x14ac:dyDescent="0.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1.25" x14ac:dyDescent="0.1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1.25" x14ac:dyDescent="0.1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1.25" x14ac:dyDescent="0.1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1.25" x14ac:dyDescent="0.1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1.25" x14ac:dyDescent="0.1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1.25" x14ac:dyDescent="0.1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1.25" x14ac:dyDescent="0.1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1.25" x14ac:dyDescent="0.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1.25" x14ac:dyDescent="0.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1.25" x14ac:dyDescent="0.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1.25" x14ac:dyDescent="0.1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1.25" x14ac:dyDescent="0.1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1.25" x14ac:dyDescent="0.1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1.25" x14ac:dyDescent="0.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1.25" x14ac:dyDescent="0.1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1.25" x14ac:dyDescent="0.1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1.25" x14ac:dyDescent="0.1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1.25" x14ac:dyDescent="0.1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1.25" x14ac:dyDescent="0.1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1.25" x14ac:dyDescent="0.1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1.25" x14ac:dyDescent="0.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1.25" x14ac:dyDescent="0.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1.25" x14ac:dyDescent="0.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1.25" x14ac:dyDescent="0.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1.25" x14ac:dyDescent="0.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1.25" x14ac:dyDescent="0.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1.25" x14ac:dyDescent="0.1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1.25" x14ac:dyDescent="0.1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1.25" x14ac:dyDescent="0.1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1.25" x14ac:dyDescent="0.1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1.25" x14ac:dyDescent="0.1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1.25" x14ac:dyDescent="0.1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1.25" x14ac:dyDescent="0.1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1.25" x14ac:dyDescent="0.1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1.25" x14ac:dyDescent="0.1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1.25" x14ac:dyDescent="0.1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1.25" x14ac:dyDescent="0.1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1.25" x14ac:dyDescent="0.1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1.25" x14ac:dyDescent="0.1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1.25" x14ac:dyDescent="0.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1.25" x14ac:dyDescent="0.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1.25" x14ac:dyDescent="0.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1.25" x14ac:dyDescent="0.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1.25" x14ac:dyDescent="0.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1.25" x14ac:dyDescent="0.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1.25" x14ac:dyDescent="0.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1.25" x14ac:dyDescent="0.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1.25" x14ac:dyDescent="0.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1.25" x14ac:dyDescent="0.1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1.25" x14ac:dyDescent="0.1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1.25" x14ac:dyDescent="0.1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1.25" x14ac:dyDescent="0.1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1.25" x14ac:dyDescent="0.1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1.25" x14ac:dyDescent="0.1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1.25" x14ac:dyDescent="0.1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1.25" x14ac:dyDescent="0.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1.25" x14ac:dyDescent="0.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1.25" x14ac:dyDescent="0.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1.25" x14ac:dyDescent="0.1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1.25" x14ac:dyDescent="0.1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1.25" x14ac:dyDescent="0.1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1.25" x14ac:dyDescent="0.1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1.25" x14ac:dyDescent="0.1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1.25" x14ac:dyDescent="0.1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1.25" x14ac:dyDescent="0.1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1.25" x14ac:dyDescent="0.1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1.25" x14ac:dyDescent="0.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1.25" x14ac:dyDescent="0.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1.25" x14ac:dyDescent="0.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1.25" x14ac:dyDescent="0.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1.25" x14ac:dyDescent="0.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1.25" x14ac:dyDescent="0.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1.25" x14ac:dyDescent="0.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1.25" x14ac:dyDescent="0.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1.25" x14ac:dyDescent="0.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1.25" x14ac:dyDescent="0.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1.25" x14ac:dyDescent="0.1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1.25" x14ac:dyDescent="0.1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1.25" x14ac:dyDescent="0.1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1.25" x14ac:dyDescent="0.1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1.25" x14ac:dyDescent="0.1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1.25" x14ac:dyDescent="0.1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1.25" x14ac:dyDescent="0.1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1.25" x14ac:dyDescent="0.1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1.25" x14ac:dyDescent="0.1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1.25" x14ac:dyDescent="0.1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1.25" x14ac:dyDescent="0.1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1.25" x14ac:dyDescent="0.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1.25" x14ac:dyDescent="0.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1.25" x14ac:dyDescent="0.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1.25" x14ac:dyDescent="0.1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1.25" x14ac:dyDescent="0.1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1.25" x14ac:dyDescent="0.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1.25" x14ac:dyDescent="0.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1.25" x14ac:dyDescent="0.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1.25" x14ac:dyDescent="0.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1.25" x14ac:dyDescent="0.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1.25" x14ac:dyDescent="0.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1.25" x14ac:dyDescent="0.1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1.25" x14ac:dyDescent="0.1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1.25" x14ac:dyDescent="0.1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1.25" x14ac:dyDescent="0.1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1.25" x14ac:dyDescent="0.1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1.25" x14ac:dyDescent="0.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1.25" x14ac:dyDescent="0.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1.25" x14ac:dyDescent="0.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1.25" x14ac:dyDescent="0.1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1.25" x14ac:dyDescent="0.1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1.25" x14ac:dyDescent="0.1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1.25" x14ac:dyDescent="0.1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1.25" x14ac:dyDescent="0.1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1.25" x14ac:dyDescent="0.1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1.25" x14ac:dyDescent="0.1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1.25" x14ac:dyDescent="0.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1.25" x14ac:dyDescent="0.1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1.25" x14ac:dyDescent="0.1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1.25" x14ac:dyDescent="0.1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1.25" x14ac:dyDescent="0.1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1.25" x14ac:dyDescent="0.1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1.25" x14ac:dyDescent="0.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1.25" x14ac:dyDescent="0.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1.25" x14ac:dyDescent="0.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1.25" x14ac:dyDescent="0.1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1.25" x14ac:dyDescent="0.1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1.25" x14ac:dyDescent="0.1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1.25" x14ac:dyDescent="0.1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1.25" x14ac:dyDescent="0.1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1.25" x14ac:dyDescent="0.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1.25" x14ac:dyDescent="0.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1.25" x14ac:dyDescent="0.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1.25" x14ac:dyDescent="0.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1.25" x14ac:dyDescent="0.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1.25" x14ac:dyDescent="0.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1.25" x14ac:dyDescent="0.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1.25" x14ac:dyDescent="0.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1.25" x14ac:dyDescent="0.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1.25" x14ac:dyDescent="0.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1.25" x14ac:dyDescent="0.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1.25" x14ac:dyDescent="0.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1.25" x14ac:dyDescent="0.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1.25" x14ac:dyDescent="0.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1.25" x14ac:dyDescent="0.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1.25" x14ac:dyDescent="0.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1.25" x14ac:dyDescent="0.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1.25" x14ac:dyDescent="0.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1.25" x14ac:dyDescent="0.1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1.25" x14ac:dyDescent="0.1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1.25" x14ac:dyDescent="0.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1.25" x14ac:dyDescent="0.1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1.25" x14ac:dyDescent="0.1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1.25" x14ac:dyDescent="0.1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1.25" x14ac:dyDescent="0.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1.25" x14ac:dyDescent="0.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1.25" x14ac:dyDescent="0.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1.25" x14ac:dyDescent="0.1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1.25" x14ac:dyDescent="0.1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1.25" x14ac:dyDescent="0.1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1.25" x14ac:dyDescent="0.1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1.25" x14ac:dyDescent="0.1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1.25" x14ac:dyDescent="0.1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1.25" x14ac:dyDescent="0.1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1.25" x14ac:dyDescent="0.1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1.25" x14ac:dyDescent="0.1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1.25" x14ac:dyDescent="0.1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1.25" x14ac:dyDescent="0.1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1.25" x14ac:dyDescent="0.1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1.25" x14ac:dyDescent="0.1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1.25" x14ac:dyDescent="0.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1.25" x14ac:dyDescent="0.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1.25" x14ac:dyDescent="0.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1.25" x14ac:dyDescent="0.1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1.25" x14ac:dyDescent="0.1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1.25" x14ac:dyDescent="0.1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1.25" x14ac:dyDescent="0.1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1.25" x14ac:dyDescent="0.1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1.25" x14ac:dyDescent="0.1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1.25" x14ac:dyDescent="0.1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1.25" x14ac:dyDescent="0.1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1.25" x14ac:dyDescent="0.1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1.25" x14ac:dyDescent="0.1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1.25" x14ac:dyDescent="0.1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1.25" x14ac:dyDescent="0.1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1.25" x14ac:dyDescent="0.1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1.25" x14ac:dyDescent="0.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1.25" x14ac:dyDescent="0.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1.25" x14ac:dyDescent="0.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1.25" x14ac:dyDescent="0.1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1.25" x14ac:dyDescent="0.1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1.25" x14ac:dyDescent="0.1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1.25" x14ac:dyDescent="0.1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1.25" x14ac:dyDescent="0.1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1.25" x14ac:dyDescent="0.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1.25" x14ac:dyDescent="0.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1.25" x14ac:dyDescent="0.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1.25" x14ac:dyDescent="0.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1.25" x14ac:dyDescent="0.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1.25" x14ac:dyDescent="0.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1.25" x14ac:dyDescent="0.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1.25" x14ac:dyDescent="0.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1.25" x14ac:dyDescent="0.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1.25" x14ac:dyDescent="0.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1.25" x14ac:dyDescent="0.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1.25" x14ac:dyDescent="0.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1.25" x14ac:dyDescent="0.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1.25" x14ac:dyDescent="0.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1.25" x14ac:dyDescent="0.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1.25" x14ac:dyDescent="0.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1.25" x14ac:dyDescent="0.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1.25" x14ac:dyDescent="0.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1.25" x14ac:dyDescent="0.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1.25" x14ac:dyDescent="0.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</sheetData>
  <dataValidations count="1">
    <dataValidation type="list" allowBlank="1" showErrorMessage="1" sqref="E5:E14">
      <formula1>"קיים,קיים חלקית,לא קיים - ניתן להוסיף,לא קיים - לא ניתן להוסיף"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D5"/>
  <sheetViews>
    <sheetView rightToLeft="1" workbookViewId="0">
      <selection activeCell="D16" sqref="D16"/>
    </sheetView>
  </sheetViews>
  <sheetFormatPr defaultColWidth="12.5703125" defaultRowHeight="15.75" customHeight="1" x14ac:dyDescent="0.2"/>
  <cols>
    <col min="1" max="16384" width="12.5703125" style="6"/>
  </cols>
  <sheetData>
    <row r="2" spans="2:4" x14ac:dyDescent="0.2">
      <c r="B2" s="5" t="s">
        <v>179</v>
      </c>
      <c r="D2" s="7" t="s">
        <v>192</v>
      </c>
    </row>
    <row r="3" spans="2:4" x14ac:dyDescent="0.2">
      <c r="B3" s="5" t="s">
        <v>180</v>
      </c>
      <c r="D3" s="7" t="s">
        <v>193</v>
      </c>
    </row>
    <row r="4" spans="2:4" x14ac:dyDescent="0.2">
      <c r="B4" s="5" t="s">
        <v>181</v>
      </c>
    </row>
    <row r="5" spans="2:4" x14ac:dyDescent="0.2">
      <c r="B5" s="5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</vt:i4>
      </vt:variant>
    </vt:vector>
  </HeadingPairs>
  <TitlesOfParts>
    <vt:vector size="9" baseType="lpstr">
      <vt:lpstr>ניקוד מענה</vt:lpstr>
      <vt:lpstr>כללי</vt:lpstr>
      <vt:lpstr>עלויות</vt:lpstr>
      <vt:lpstr>מסד נתונים</vt:lpstr>
      <vt:lpstr>אתר</vt:lpstr>
      <vt:lpstr>מערכת ניהול</vt:lpstr>
      <vt:lpstr>מערכת טיפול בהזמנות</vt:lpstr>
      <vt:lpstr>ממשקים</vt:lpstr>
      <vt:lpstr>לא להתייחסות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2023-09-14T06:05:19Z</dcterms:created>
  <dcterms:modified xsi:type="dcterms:W3CDTF">2024-02-14T12:25:19Z</dcterms:modified>
</cp:coreProperties>
</file>